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Sheet1!$A$1:$M$460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<sst xmlns="http://schemas.openxmlformats.org/spreadsheetml/2006/main" count="1837" uniqueCount="569">
  <si>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</si>
  <si>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</si>
  <si>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</si>
  <si>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</si>
  <si>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</si>
  <si>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</si>
  <si>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</si>
  <si>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</si>
  <si>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</si>
  <si>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</si>
  <si>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</si>
  <si>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</si>
  <si>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</si>
  <si>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</si>
  <si>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李培欣、胡新存</t>
  </si>
  <si>
    <t>10-01-1002</t>
  </si>
  <si>
    <t>住宅物管费</t>
  </si>
  <si>
    <t>按总额减免</t>
  </si>
  <si>
    <t>政策性减免</t>
  </si>
  <si>
    <t>2023-08-01</t>
  </si>
  <si>
    <t>2023-08-31</t>
  </si>
  <si>
    <t>张春东、姜军仙</t>
  </si>
  <si>
    <t>10-01-1102</t>
  </si>
  <si>
    <t>黄海龙</t>
  </si>
  <si>
    <t>10-01-2602</t>
  </si>
  <si>
    <t>祝礼平、吴成长</t>
  </si>
  <si>
    <t>10-01-0702</t>
  </si>
  <si>
    <t>张超</t>
  </si>
  <si>
    <t>10-02-1003</t>
  </si>
  <si>
    <t>王伟冬、凌梅英</t>
  </si>
  <si>
    <t>10-02-1004</t>
  </si>
  <si>
    <t>余林、郎庆君</t>
  </si>
  <si>
    <t>10-02-1103</t>
  </si>
  <si>
    <t>周佳萍、朱纯诚</t>
  </si>
  <si>
    <t>10-02-1203</t>
  </si>
  <si>
    <t>石丽敏、狄晓峰</t>
  </si>
  <si>
    <t>10-02-2603</t>
  </si>
  <si>
    <t>方帅</t>
  </si>
  <si>
    <t>10-02-0404</t>
  </si>
  <si>
    <t>李凤娣</t>
  </si>
  <si>
    <t>10-02-0504</t>
  </si>
  <si>
    <t>项绍汉</t>
  </si>
  <si>
    <t>01-01-1002</t>
  </si>
  <si>
    <t>包新春、罗里顺</t>
  </si>
  <si>
    <t>11-01-0101</t>
  </si>
  <si>
    <t>周宗福、周爱华</t>
  </si>
  <si>
    <t>11-01-1501</t>
  </si>
  <si>
    <t>范桂花、石韶灿</t>
  </si>
  <si>
    <t>11-01-1702</t>
  </si>
  <si>
    <t>曾凡东</t>
  </si>
  <si>
    <t>11-01-0201</t>
  </si>
  <si>
    <t>李俊伟、邹国娥</t>
  </si>
  <si>
    <t>11-01-0501</t>
  </si>
  <si>
    <t>刘艳春</t>
  </si>
  <si>
    <t>11-01-0502</t>
  </si>
  <si>
    <t>张伟、张玉华</t>
  </si>
  <si>
    <t>01-01-1702</t>
  </si>
  <si>
    <t>董峰、唐慧芳</t>
  </si>
  <si>
    <t>01-01-2003</t>
  </si>
  <si>
    <t>施正锐、郑哲敏</t>
  </si>
  <si>
    <t>11-02-1003</t>
  </si>
  <si>
    <t>王帮江、魏娇</t>
  </si>
  <si>
    <t>11-02-1004</t>
  </si>
  <si>
    <t>姜小文</t>
  </si>
  <si>
    <t>11-02-1104</t>
  </si>
  <si>
    <t>张海清、肖美花</t>
  </si>
  <si>
    <t>11-02-1203</t>
  </si>
  <si>
    <t>董红英、王长征</t>
  </si>
  <si>
    <t>11-02-1303</t>
  </si>
  <si>
    <t>李想</t>
  </si>
  <si>
    <t>11-02-1603</t>
  </si>
  <si>
    <t>刘少懂</t>
  </si>
  <si>
    <t>11-02-1803</t>
  </si>
  <si>
    <t>励晓丹</t>
  </si>
  <si>
    <t>11-02-2203</t>
  </si>
  <si>
    <t>刘秋晨、赵兴磊</t>
  </si>
  <si>
    <t>11-02-2403</t>
  </si>
  <si>
    <t>张子奇、舒红梅</t>
  </si>
  <si>
    <t>11-02-0303</t>
  </si>
  <si>
    <t>黄双龙、何琼霞</t>
  </si>
  <si>
    <t>11-02-0403</t>
  </si>
  <si>
    <t>林立福、宋丹</t>
  </si>
  <si>
    <t>11-02-0404</t>
  </si>
  <si>
    <t>余纪娟、陈飞列</t>
  </si>
  <si>
    <t>11-02-0503</t>
  </si>
  <si>
    <t>周亚斌、张惠婷</t>
  </si>
  <si>
    <t>01-01-0503</t>
  </si>
  <si>
    <t>黄大业、兰丽梅</t>
  </si>
  <si>
    <t>01-01-0601</t>
  </si>
  <si>
    <t>石璞、杨昕雨</t>
  </si>
  <si>
    <t>01-02-1005</t>
  </si>
  <si>
    <t>严青銮、张良平</t>
  </si>
  <si>
    <t>01-02-1106</t>
  </si>
  <si>
    <t>李娟、沈斌</t>
  </si>
  <si>
    <t>12-01-1101</t>
  </si>
  <si>
    <t>朱小红、赵建余</t>
  </si>
  <si>
    <t>12-01-1502</t>
  </si>
  <si>
    <t>李静、薛玉坤</t>
  </si>
  <si>
    <t>12-01-1902</t>
  </si>
  <si>
    <t>徐贤福</t>
  </si>
  <si>
    <t>12-01-2001</t>
  </si>
  <si>
    <t>吴树芬</t>
  </si>
  <si>
    <t>01-02-1204</t>
  </si>
  <si>
    <t>陈方金、林淑珍</t>
  </si>
  <si>
    <t>12-01-2601</t>
  </si>
  <si>
    <t>李秋兰</t>
  </si>
  <si>
    <t>01-02-1306</t>
  </si>
  <si>
    <t>顾金囡、金明达</t>
  </si>
  <si>
    <t>12-01-0501</t>
  </si>
  <si>
    <t>程凡</t>
  </si>
  <si>
    <t>12-01-0802</t>
  </si>
  <si>
    <t>王志艳、刘伟斌</t>
  </si>
  <si>
    <t>01-02-2004</t>
  </si>
  <si>
    <t>李消婷</t>
  </si>
  <si>
    <t>01-02-0205</t>
  </si>
  <si>
    <t>何建盼、王娇儿</t>
  </si>
  <si>
    <t>12-02-1503</t>
  </si>
  <si>
    <t>郭青强、杨家秀</t>
  </si>
  <si>
    <t>12-02-0304</t>
  </si>
  <si>
    <t>周雅楠</t>
  </si>
  <si>
    <t>12-02-0803</t>
  </si>
  <si>
    <t>曹纪红</t>
  </si>
  <si>
    <t>01-02-0306</t>
  </si>
  <si>
    <t>董孔贤</t>
  </si>
  <si>
    <t>13-01-0102</t>
  </si>
  <si>
    <t>罗魁峰、贾彩侠</t>
  </si>
  <si>
    <t>13-01-1301</t>
  </si>
  <si>
    <t>张晓梅</t>
  </si>
  <si>
    <t>13-01-1502</t>
  </si>
  <si>
    <t>杨望松、王璇</t>
  </si>
  <si>
    <t>13-01-1701</t>
  </si>
  <si>
    <t>朱新润、李红娟</t>
  </si>
  <si>
    <t>13-01-0302</t>
  </si>
  <si>
    <t>陈科帆、伊玉丹</t>
  </si>
  <si>
    <t>13-01-0602</t>
  </si>
  <si>
    <t>毕补发、王晓霞</t>
  </si>
  <si>
    <t>13-01-0801</t>
  </si>
  <si>
    <t>史国选、彭锦秀</t>
  </si>
  <si>
    <t>13-02-1803</t>
  </si>
  <si>
    <t>周海江</t>
  </si>
  <si>
    <t>13-02-0203</t>
  </si>
  <si>
    <t>秦向阳</t>
  </si>
  <si>
    <t>02-01-1101</t>
  </si>
  <si>
    <t>赵辉、毛丽</t>
  </si>
  <si>
    <t>02-01-0502</t>
  </si>
  <si>
    <t>罗佩文</t>
  </si>
  <si>
    <t>02-01-0602</t>
  </si>
  <si>
    <t>付军、杨雨星</t>
  </si>
  <si>
    <t>02-01-0802</t>
  </si>
  <si>
    <t>乐才和</t>
  </si>
  <si>
    <t>02-01-0803</t>
  </si>
  <si>
    <t>陆香芬、范建东</t>
  </si>
  <si>
    <t>02-01-0901</t>
  </si>
  <si>
    <t>靳民行、娄燕燕</t>
  </si>
  <si>
    <t>02-02-1005</t>
  </si>
  <si>
    <t>程美琳</t>
  </si>
  <si>
    <t>02-02-1104</t>
  </si>
  <si>
    <t>缪英</t>
  </si>
  <si>
    <t>02-02-1105</t>
  </si>
  <si>
    <t>李梅、李增荣、王玉平</t>
  </si>
  <si>
    <t>02-02-0205</t>
  </si>
  <si>
    <t>包东</t>
  </si>
  <si>
    <t>02-02-0304</t>
  </si>
  <si>
    <t>刘霓娜、郗建辉</t>
  </si>
  <si>
    <t>02-02-0404</t>
  </si>
  <si>
    <t>谢文镕</t>
  </si>
  <si>
    <t>02-02-0504</t>
  </si>
  <si>
    <t>徐红英、郑小兵</t>
  </si>
  <si>
    <t>02-02-0705</t>
  </si>
  <si>
    <t>王邦欣、梁海芳</t>
  </si>
  <si>
    <t>02-02-0706</t>
  </si>
  <si>
    <t>周高翔、谢玲艳</t>
  </si>
  <si>
    <t>02-02-0806</t>
  </si>
  <si>
    <t>尹彦行</t>
  </si>
  <si>
    <t>02-02-0904</t>
  </si>
  <si>
    <t>街新娟</t>
  </si>
  <si>
    <t>03-01-0602</t>
  </si>
  <si>
    <t>赵全喜</t>
  </si>
  <si>
    <t>03-02-0305</t>
  </si>
  <si>
    <t>俞礼光、吴丽敏</t>
  </si>
  <si>
    <t>03-02-0404</t>
  </si>
  <si>
    <t>俞艳</t>
  </si>
  <si>
    <t>03-02-0504</t>
  </si>
  <si>
    <t>张沙沙、何悟斌</t>
  </si>
  <si>
    <t>03-02-0604</t>
  </si>
  <si>
    <t>李克霞、裴小六</t>
  </si>
  <si>
    <t>03-02-0606</t>
  </si>
  <si>
    <t>王刘学</t>
  </si>
  <si>
    <t>03-02-0804</t>
  </si>
  <si>
    <t>陈志剑、陈拉拉</t>
  </si>
  <si>
    <t>03-02-0806</t>
  </si>
  <si>
    <t>郭士雨</t>
  </si>
  <si>
    <t>03-02-0905</t>
  </si>
  <si>
    <t>沈钟民、艾志青</t>
  </si>
  <si>
    <t>05-01-0103</t>
  </si>
  <si>
    <t>李红保、潘克芝</t>
  </si>
  <si>
    <t>05-01-1201</t>
  </si>
  <si>
    <t>黄嘉旭</t>
  </si>
  <si>
    <t>05-01-1203</t>
  </si>
  <si>
    <t>蔡姣姣</t>
  </si>
  <si>
    <t>05-01-1401</t>
  </si>
  <si>
    <t>胡成伟、朱爱丽</t>
  </si>
  <si>
    <t>05-01-1402</t>
  </si>
  <si>
    <t>王媛媛</t>
  </si>
  <si>
    <t>05-01-1602</t>
  </si>
  <si>
    <t>倪英璨、董琦斌</t>
  </si>
  <si>
    <t>05-01-1801</t>
  </si>
  <si>
    <t>林志浩</t>
  </si>
  <si>
    <t>05-01-1802</t>
  </si>
  <si>
    <t>韩灶娣、程斌</t>
  </si>
  <si>
    <t>05-01-0902</t>
  </si>
  <si>
    <t>褚波霞、黄滟烽</t>
  </si>
  <si>
    <t>05-02-1105</t>
  </si>
  <si>
    <t>王德根</t>
  </si>
  <si>
    <t>05-02-1206</t>
  </si>
  <si>
    <t>李国明、何永秀</t>
  </si>
  <si>
    <t>05-02-1305</t>
  </si>
  <si>
    <t>沈建香、李华</t>
  </si>
  <si>
    <t>05-02-1505</t>
  </si>
  <si>
    <t>程国政、周雷</t>
  </si>
  <si>
    <t>05-02-1506</t>
  </si>
  <si>
    <t>沈磊、陈悦</t>
  </si>
  <si>
    <t>05-02-1605</t>
  </si>
  <si>
    <t>黄青</t>
  </si>
  <si>
    <t>05-02-1606</t>
  </si>
  <si>
    <t>徐义胜</t>
  </si>
  <si>
    <t>05-02-1804</t>
  </si>
  <si>
    <t>张艳聪</t>
  </si>
  <si>
    <t>05-02-1806</t>
  </si>
  <si>
    <t>江志伟</t>
  </si>
  <si>
    <t>05-02-0204</t>
  </si>
  <si>
    <t>吴云香、严秋荣</t>
  </si>
  <si>
    <t>05-02-0804</t>
  </si>
  <si>
    <t>耿瑞峰、刘欢欢</t>
  </si>
  <si>
    <t>06-01-0402</t>
  </si>
  <si>
    <t>马文星、施逸龙</t>
  </si>
  <si>
    <t>06-01-0802</t>
  </si>
  <si>
    <t>孙志强、陈冉</t>
  </si>
  <si>
    <t>06-02-0603</t>
  </si>
  <si>
    <t>刘永飞、敬艳梅</t>
  </si>
  <si>
    <t>06-02-0803</t>
  </si>
  <si>
    <t>王晓枨、张光明</t>
  </si>
  <si>
    <t>07-01-1102</t>
  </si>
  <si>
    <t>郭孙超</t>
  </si>
  <si>
    <t>07-01-0702</t>
  </si>
  <si>
    <t>蔡海波、杨红兰</t>
  </si>
  <si>
    <t>07-02-1103</t>
  </si>
  <si>
    <t>郑和平、程兰花</t>
  </si>
  <si>
    <t>07-02-1104</t>
  </si>
  <si>
    <t>孙伟东、郑超超</t>
  </si>
  <si>
    <t>07-02-0403</t>
  </si>
  <si>
    <t>陈焱、许晓洁</t>
  </si>
  <si>
    <t>07-02-0503</t>
  </si>
  <si>
    <t>茹亚飞</t>
  </si>
  <si>
    <t>07-02-0604</t>
  </si>
  <si>
    <t>徐威、占爱芹</t>
  </si>
  <si>
    <t>07-02-0803</t>
  </si>
  <si>
    <t>桑丽</t>
  </si>
  <si>
    <t>08-01-1103</t>
  </si>
  <si>
    <t>杨国春、高维定</t>
  </si>
  <si>
    <t>08-01-1201</t>
  </si>
  <si>
    <t>刘贵刚</t>
  </si>
  <si>
    <t>08-01-1403</t>
  </si>
  <si>
    <t>李佳</t>
  </si>
  <si>
    <t>08-01-1801</t>
  </si>
  <si>
    <t>王飞</t>
  </si>
  <si>
    <t>08-01-1802</t>
  </si>
  <si>
    <t>上官新跃</t>
  </si>
  <si>
    <t>08-01-1901</t>
  </si>
  <si>
    <t>范仁愉</t>
  </si>
  <si>
    <t>08-01-0401</t>
  </si>
  <si>
    <t>汤蕾蕾</t>
  </si>
  <si>
    <t>08-01-0502</t>
  </si>
  <si>
    <t>姜毛</t>
  </si>
  <si>
    <t>08-01-0503</t>
  </si>
  <si>
    <t>郑颖、杨希</t>
  </si>
  <si>
    <t>08-01-0803</t>
  </si>
  <si>
    <t>吕文娟</t>
  </si>
  <si>
    <t>08-01-0901</t>
  </si>
  <si>
    <t>李彦乐、薛春侠</t>
  </si>
  <si>
    <t>08-01-0902</t>
  </si>
  <si>
    <t>杨永祥、黄华丽</t>
  </si>
  <si>
    <t>08-02-1005</t>
  </si>
  <si>
    <t>江澄、李嘉莉</t>
  </si>
  <si>
    <t>08-02-0105</t>
  </si>
  <si>
    <t>翁祖平、俞春辉</t>
  </si>
  <si>
    <t>08-02-1104</t>
  </si>
  <si>
    <t>朱江南</t>
  </si>
  <si>
    <t>08-02-1105</t>
  </si>
  <si>
    <t>徐长华</t>
  </si>
  <si>
    <t>08-02-1106</t>
  </si>
  <si>
    <t>周秀军、廖梦佳</t>
  </si>
  <si>
    <t>08-02-1604</t>
  </si>
  <si>
    <t>陈威</t>
  </si>
  <si>
    <t>08-02-1605</t>
  </si>
  <si>
    <t>钟小飞</t>
  </si>
  <si>
    <t>08-02-2004</t>
  </si>
  <si>
    <t>曹辉、汤雪勤</t>
  </si>
  <si>
    <t>08-02-0705</t>
  </si>
  <si>
    <t>于瀛、叶艳蓉</t>
  </si>
  <si>
    <t>09-01-1202</t>
  </si>
  <si>
    <t>朱小芳、姜方羊</t>
  </si>
  <si>
    <t>09-01-1501</t>
  </si>
  <si>
    <t>周伟良、汪美芬</t>
  </si>
  <si>
    <t>09-01-1702</t>
  </si>
  <si>
    <t>伍悦红</t>
  </si>
  <si>
    <t>09-01-0202</t>
  </si>
  <si>
    <t>李春回、周小丽</t>
  </si>
  <si>
    <t>09-01-2602</t>
  </si>
  <si>
    <t>曲勇、赵瑞双</t>
  </si>
  <si>
    <t>09-01-0501</t>
  </si>
  <si>
    <t>高小锋、冯芬</t>
  </si>
  <si>
    <t>09-01-0702</t>
  </si>
  <si>
    <t>胡金松、邓三英</t>
  </si>
  <si>
    <t>09-02-1503</t>
  </si>
  <si>
    <t>杨道磊、汪丽</t>
  </si>
  <si>
    <t>09-02-1704</t>
  </si>
  <si>
    <t>孙翕平、方建贞</t>
  </si>
  <si>
    <t>09-02-1804</t>
  </si>
  <si>
    <t>何长建、严敏</t>
  </si>
  <si>
    <t>09-02-1903</t>
  </si>
  <si>
    <t>梅林、常鹏</t>
  </si>
  <si>
    <t>09-02-2004</t>
  </si>
  <si>
    <t>张萍、戴思福</t>
  </si>
  <si>
    <t>09-02-2504</t>
  </si>
  <si>
    <t>卢阿娟、黄建丰</t>
  </si>
  <si>
    <t>09-02-0703</t>
  </si>
  <si>
    <t>陈建忠</t>
  </si>
  <si>
    <t>04-02-0505</t>
  </si>
  <si>
    <t>张一萍</t>
  </si>
  <si>
    <t>04-01-0602</t>
  </si>
  <si>
    <t>刘甫仙</t>
  </si>
  <si>
    <t>13-02-1903</t>
  </si>
  <si>
    <t>李德民</t>
  </si>
  <si>
    <t>04-02-1004</t>
  </si>
  <si>
    <t>邓少杰</t>
  </si>
  <si>
    <t>04-01-1503</t>
  </si>
  <si>
    <t>王瑞堂</t>
  </si>
  <si>
    <t>04-02-1504</t>
  </si>
  <si>
    <t>金卫明</t>
  </si>
  <si>
    <t>04-01-1601</t>
  </si>
  <si>
    <t>邱晓龙</t>
  </si>
  <si>
    <t>13-02-0703</t>
  </si>
  <si>
    <t>赵芳</t>
  </si>
  <si>
    <t>04-01-0903</t>
  </si>
  <si>
    <t>王霏霞</t>
  </si>
  <si>
    <t>04-02-1904</t>
  </si>
  <si>
    <t>黄元辉</t>
  </si>
  <si>
    <t>10-01-2102</t>
  </si>
  <si>
    <t>铁梅、俞胜亮</t>
  </si>
  <si>
    <t>10-01-0502</t>
  </si>
  <si>
    <t>孙硕、刘爽</t>
  </si>
  <si>
    <t>11-01-1002</t>
  </si>
  <si>
    <t>凃梦宇</t>
  </si>
  <si>
    <t>01-01-1103</t>
  </si>
  <si>
    <t>徐怡和、刘水莲</t>
  </si>
  <si>
    <t>11-01-2002</t>
  </si>
  <si>
    <t>万于良、喻尿香</t>
  </si>
  <si>
    <t>11-01-2502</t>
  </si>
  <si>
    <t>朱毓</t>
  </si>
  <si>
    <t>11-01-2601</t>
  </si>
  <si>
    <t>甘亚兰</t>
  </si>
  <si>
    <t>11-01-2602</t>
  </si>
  <si>
    <t>叶娜娜</t>
  </si>
  <si>
    <t>11-01-2702</t>
  </si>
  <si>
    <t>杨少佩、戚威</t>
  </si>
  <si>
    <t>11-01-0402</t>
  </si>
  <si>
    <t>魏晓辉</t>
  </si>
  <si>
    <t>11-01-0601</t>
  </si>
  <si>
    <t>于波、孙素丽</t>
  </si>
  <si>
    <t>01-01-2002</t>
  </si>
  <si>
    <t>周笑凤</t>
  </si>
  <si>
    <t>01-01-0201</t>
  </si>
  <si>
    <t>吕文琦</t>
  </si>
  <si>
    <t>01-02-0106</t>
  </si>
  <si>
    <t>李多红、朱水军</t>
  </si>
  <si>
    <t>01-02-1105</t>
  </si>
  <si>
    <t>董风云</t>
  </si>
  <si>
    <t>12-01-1102</t>
  </si>
  <si>
    <t>吴云龙、陈王影</t>
  </si>
  <si>
    <t>12-02-1004</t>
  </si>
  <si>
    <t>苏晓强、陈明利</t>
  </si>
  <si>
    <t>12-02-1604</t>
  </si>
  <si>
    <t>翟永丽</t>
  </si>
  <si>
    <t>12-02-2303</t>
  </si>
  <si>
    <t>陈涛、方翠娟</t>
  </si>
  <si>
    <t>12-02-2604</t>
  </si>
  <si>
    <t>马陈鹏</t>
  </si>
  <si>
    <t>12-02-2704</t>
  </si>
  <si>
    <t>黄应爽、姚笑燕</t>
  </si>
  <si>
    <t>12-02-0404</t>
  </si>
  <si>
    <t>俞钟、毛丽萍</t>
  </si>
  <si>
    <t>12-02-0804</t>
  </si>
  <si>
    <t>李琦、蔺恩平</t>
  </si>
  <si>
    <t>01-02-0506</t>
  </si>
  <si>
    <t>张岐、张燕瑜</t>
  </si>
  <si>
    <t>01-02-0906</t>
  </si>
  <si>
    <t>林宝强、马书梅</t>
  </si>
  <si>
    <t>13-01-1302</t>
  </si>
  <si>
    <t>伍振华、邵梅</t>
  </si>
  <si>
    <t>13-01-0601</t>
  </si>
  <si>
    <t>徐玉婷、付和平</t>
  </si>
  <si>
    <t>13-02-0103</t>
  </si>
  <si>
    <t>孙君、陈治权</t>
  </si>
  <si>
    <t>13-02-1203</t>
  </si>
  <si>
    <t>沈其其</t>
  </si>
  <si>
    <t>13-02-1804</t>
  </si>
  <si>
    <t>洪振根</t>
  </si>
  <si>
    <t>02-01-0801</t>
  </si>
  <si>
    <t>孙秋菊</t>
  </si>
  <si>
    <t>03-01-0302</t>
  </si>
  <si>
    <t>程细情</t>
  </si>
  <si>
    <t>03-02-0605</t>
  </si>
  <si>
    <t>颜决抗、徐梅荣</t>
  </si>
  <si>
    <t>03-02-0906</t>
  </si>
  <si>
    <t>邵晨刚</t>
  </si>
  <si>
    <t>05-01-1603</t>
  </si>
  <si>
    <t>邓万青、杨萍</t>
  </si>
  <si>
    <t>05-01-0403</t>
  </si>
  <si>
    <t>李帅、李冰柜</t>
  </si>
  <si>
    <t>05-01-0503</t>
  </si>
  <si>
    <t>张鹏、朱静静</t>
  </si>
  <si>
    <t>05-02-1205</t>
  </si>
  <si>
    <t>汤雅溪</t>
  </si>
  <si>
    <t>05-02-1504</t>
  </si>
  <si>
    <t>周建、闫迷迷</t>
  </si>
  <si>
    <t>05-02-1705</t>
  </si>
  <si>
    <t>李永、吴杰</t>
  </si>
  <si>
    <t>05-02-1904</t>
  </si>
  <si>
    <t>周凯、龚梦秋</t>
  </si>
  <si>
    <t>05-02-0306</t>
  </si>
  <si>
    <t>闫建</t>
  </si>
  <si>
    <t>05-02-0405</t>
  </si>
  <si>
    <t>陈海涛、况璐</t>
  </si>
  <si>
    <t>05-02-0504</t>
  </si>
  <si>
    <t>于浩磊</t>
  </si>
  <si>
    <t>05-02-0505</t>
  </si>
  <si>
    <t>夏淑芳</t>
  </si>
  <si>
    <t>06-01-1001</t>
  </si>
  <si>
    <t>孟晨晨、董静</t>
  </si>
  <si>
    <t>06-02-0203</t>
  </si>
  <si>
    <t>游翠娟、汪文开</t>
  </si>
  <si>
    <t>06-02-0303</t>
  </si>
  <si>
    <t>宁茂旺、崔觉群</t>
  </si>
  <si>
    <t>06-02-0504</t>
  </si>
  <si>
    <t>易先科、郭国芳</t>
  </si>
  <si>
    <t>07-02-0904</t>
  </si>
  <si>
    <t>张敏、赵明明</t>
  </si>
  <si>
    <t>08-01-1902</t>
  </si>
  <si>
    <t>王程飞、朱学敏</t>
  </si>
  <si>
    <t>08-01-2102</t>
  </si>
  <si>
    <t>孟召宇</t>
  </si>
  <si>
    <t>08-01-2103</t>
  </si>
  <si>
    <t>邓丽、常越隆</t>
  </si>
  <si>
    <t>08-01-0403</t>
  </si>
  <si>
    <t>徐业余</t>
  </si>
  <si>
    <t>08-01-0601</t>
  </si>
  <si>
    <t>罗辉、黄凤华</t>
  </si>
  <si>
    <t>08-01-0702</t>
  </si>
  <si>
    <t>胡宗文</t>
  </si>
  <si>
    <t>08-01-0903</t>
  </si>
  <si>
    <t>施富良、王艳芳</t>
  </si>
  <si>
    <t>08-02-1004</t>
  </si>
  <si>
    <t>韩松、单贻波</t>
  </si>
  <si>
    <t>08-02-1306</t>
  </si>
  <si>
    <t>宋枫林</t>
  </si>
  <si>
    <t>08-02-1805</t>
  </si>
  <si>
    <t>朱长荣</t>
  </si>
  <si>
    <t>08-02-0505</t>
  </si>
  <si>
    <t>孙诚</t>
  </si>
  <si>
    <t>09-01-1301</t>
  </si>
  <si>
    <t>蒋远仪、甘柳娟</t>
  </si>
  <si>
    <t>09-01-1502</t>
  </si>
  <si>
    <t>王德宇、孙丽</t>
  </si>
  <si>
    <t>09-01-0601</t>
  </si>
  <si>
    <t>郑丽丽、林明雨</t>
  </si>
  <si>
    <t>09-01-0602</t>
  </si>
  <si>
    <t>郎张源</t>
  </si>
  <si>
    <t>04-02-1106</t>
  </si>
  <si>
    <t>沈利梅</t>
  </si>
  <si>
    <t>04-02-1605</t>
  </si>
  <si>
    <t>江寒光、汤晴芬</t>
  </si>
  <si>
    <t>06-02-0403</t>
  </si>
  <si>
    <t>占金燕、舒从明</t>
  </si>
  <si>
    <t>05-02-2006</t>
  </si>
  <si>
    <t>魏新普、程文国</t>
  </si>
  <si>
    <t>05-01-0303</t>
  </si>
  <si>
    <t>李群英</t>
  </si>
  <si>
    <t>03-01-0901</t>
  </si>
  <si>
    <t>徐新华</t>
  </si>
  <si>
    <t>03-01-0401</t>
  </si>
  <si>
    <t>查展</t>
  </si>
  <si>
    <t>01-01-0403</t>
  </si>
  <si>
    <t>钱慧慧、王淑艳</t>
  </si>
  <si>
    <t>11-02-2703</t>
  </si>
  <si>
    <t>李君明、郭旭阳</t>
  </si>
  <si>
    <t>10-01-0501</t>
  </si>
  <si>
    <t>黄瑞彪、黄美霞</t>
  </si>
  <si>
    <t>10-01-0302</t>
  </si>
  <si>
    <t>邓瑞堂</t>
  </si>
  <si>
    <t>04-01-0902</t>
  </si>
  <si>
    <t>于传广、孙昌伟</t>
  </si>
  <si>
    <t>11-01-2402</t>
  </si>
  <si>
    <t>汪海涛</t>
  </si>
  <si>
    <t>10-01-1301</t>
  </si>
  <si>
    <t>李家发、张锡清</t>
  </si>
  <si>
    <t>01-01-0502</t>
  </si>
  <si>
    <t>李栋彬</t>
  </si>
  <si>
    <t>01-01-0702</t>
  </si>
  <si>
    <t>朱建明</t>
  </si>
  <si>
    <t>12-01-2202</t>
  </si>
  <si>
    <t>刘小曼</t>
  </si>
  <si>
    <t>01-02-0905</t>
  </si>
  <si>
    <t>许道明</t>
  </si>
  <si>
    <t>13-02-0803</t>
  </si>
  <si>
    <t>邵小良、杨珺</t>
  </si>
  <si>
    <t>02-01-0601</t>
  </si>
  <si>
    <t>王真、王纪超</t>
  </si>
  <si>
    <t>02-02-0704</t>
  </si>
  <si>
    <t>王群然</t>
  </si>
  <si>
    <t>03-01-0501</t>
  </si>
  <si>
    <t>江小虎、余志红</t>
  </si>
  <si>
    <t>07-01-0801</t>
  </si>
  <si>
    <t>李广东、王路加</t>
  </si>
  <si>
    <t>07-02-0203</t>
  </si>
  <si>
    <t>夏晶</t>
  </si>
  <si>
    <t>08-01-0303</t>
  </si>
  <si>
    <t>李小芳</t>
  </si>
  <si>
    <t>08-02-1304</t>
  </si>
  <si>
    <t>杨妮妮</t>
  </si>
  <si>
    <t>08-02-0304</t>
  </si>
  <si>
    <t>范恒杰、许珍</t>
  </si>
  <si>
    <t>08-02-0606</t>
  </si>
  <si>
    <t>贝培芬</t>
  </si>
  <si>
    <t>13-02-1904</t>
  </si>
  <si>
    <t>陈红星、楼兰花</t>
  </si>
  <si>
    <t>10-01-1701</t>
  </si>
  <si>
    <t>程伟杰、戴丽</t>
  </si>
  <si>
    <t>11-02-0704</t>
  </si>
  <si>
    <t>陈兰娥、高泉</t>
  </si>
  <si>
    <t>12-02-0604</t>
  </si>
  <si>
    <t>徐钰婷</t>
  </si>
  <si>
    <t>05-01-0903</t>
  </si>
  <si>
    <t>郑强</t>
  </si>
  <si>
    <t>08-02-2106</t>
  </si>
  <si>
    <t>周陈干、包珊珊</t>
  </si>
  <si>
    <t>09-02-2404</t>
  </si>
  <si>
    <t>朱燕华、汪金燕</t>
  </si>
  <si>
    <t>08-01-0701</t>
  </si>
  <si>
    <t>项小兵、陈淋兰</t>
  </si>
  <si>
    <t>08-01-1703</t>
  </si>
  <si>
    <t>王引平、方丽仙</t>
  </si>
  <si>
    <t>07-01-1002</t>
  </si>
  <si>
    <t>赵智勇、冯艳艳</t>
  </si>
  <si>
    <t>03-01-0701</t>
  </si>
  <si>
    <t>胡雨婷</t>
  </si>
  <si>
    <t>01-02-1706</t>
  </si>
  <si>
    <t>董晓君、严丽</t>
  </si>
  <si>
    <t>11-02-1604</t>
  </si>
  <si>
    <t>吴树洪</t>
  </si>
  <si>
    <t>11-01-2302</t>
  </si>
  <si>
    <t>洪进冬</t>
  </si>
  <si>
    <t>10-02-2703</t>
  </si>
  <si>
    <t>张健</t>
  </si>
  <si>
    <t>11-02-0904</t>
  </si>
  <si>
    <t>郑久元、何淼云</t>
  </si>
  <si>
    <t>01-02-1304</t>
  </si>
  <si>
    <t>石琴琴、袁治海</t>
  </si>
  <si>
    <t>05-01-0102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</si>
</sst>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[$-409]yyyy/mm/dd;@"/>
  </numFmts>
  <fonts count="28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color theme="1"/>
      <name val="宋体"/>
      <charset val="134"/>
    </font>
    <font>
      <sz val="10"/>
      <color theme="1"/>
      <name val="Arial"/>
      <charset val="0"/>
    </font>
    <font>
      <sz val="9"/>
      <color theme="1"/>
      <name val="宋体"/>
      <charset val="134"/>
    </font>
    <font>
      <sz val="9"/>
      <color theme="1"/>
      <name val="Arial"/>
      <charset val="0"/>
    </font>
    <font>
      <sz val="11"/>
      <color theme="1"/>
      <name val="宋体"/>
      <charset val="134"/>
    </font>
    <font>
      <sz val="10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>
      <alignment vertical="center"/>
    </xf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</cellStyleXfs>
  <cellXfs count="19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0" fillId="0" borderId="0" xfId="49" applyFont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3" fillId="3" borderId="2" xfId="49" applyFont="1" applyFill="1" applyBorder="1" applyAlignment="1">
      <alignment horizontal="center"/>
    </xf>
    <xf numFmtId="0" fontId="4" fillId="3" borderId="2" xfId="49" applyFont="1" applyFill="1" applyBorder="1" applyAlignment="1">
      <alignment horizontal="center"/>
    </xf>
    <xf numFmtId="0" fontId="0" fillId="0" borderId="2" xfId="49" applyBorder="1" applyAlignment="1">
      <alignment horizontal="center" vertical="center"/>
    </xf>
    <xf numFmtId="0" fontId="0" fillId="0" borderId="2" xfId="49" applyFont="1" applyBorder="1" applyAlignment="1">
      <alignment horizontal="left" vertical="center"/>
    </xf>
    <xf numFmtId="0" fontId="0" fillId="0" borderId="2" xfId="49" applyFont="1" applyBorder="1" applyAlignment="1">
      <alignment vertical="center"/>
    </xf>
    <xf numFmtId="0" fontId="0" fillId="0" borderId="2" xfId="0" applyBorder="1">
      <alignment vertical="center"/>
    </xf>
    <xf numFmtId="176" fontId="0" fillId="0" borderId="2" xfId="49" applyNumberFormat="1" applyFont="1" applyBorder="1" applyAlignment="1">
      <alignment horizontal="center" vertical="center"/>
    </xf>
    <xf numFmtId="177" fontId="0" fillId="0" borderId="2" xfId="49" applyNumberFormat="1" applyFont="1" applyBorder="1" applyAlignment="1">
      <alignment horizontal="center" vertical="center"/>
    </xf>
    <xf numFmtId="14" fontId="0" fillId="0" borderId="2" xfId="49" applyNumberFormat="1" applyFont="1" applyBorder="1" applyAlignment="1">
      <alignment horizontal="center" vertical="center"/>
    </xf>
    <xf numFmtId="0" fontId="5" fillId="3" borderId="2" xfId="49" applyFont="1" applyFill="1" applyBorder="1" applyAlignment="1">
      <alignment horizontal="center" vertical="center" wrapText="1"/>
    </xf>
    <xf numFmtId="0" fontId="6" fillId="3" borderId="2" xfId="49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/>
    </xf>
    <xf numFmtId="0" fontId="8" fillId="0" borderId="2" xfId="49" applyFont="1" applyFill="1" applyBorder="1" applyAlignment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X%20pc\Documents\WeChat%20Files\wxid_lty3z9camlyg31\FileStorage\File\2024-06\&#30003;&#35831;&#20943;&#20813;&#26126;&#32454;-&#28572;&#24742;&#27993;&#36195;&#21306;&#22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D2" t="str">
            <v>客户名称</v>
          </cell>
          <cell r="E2" t="str">
            <v>房屋编号</v>
          </cell>
          <cell r="F2" t="str">
            <v>房屋名称</v>
          </cell>
          <cell r="G2" t="str">
            <v>客户信息</v>
          </cell>
        </row>
        <row r="2">
          <cell r="I2" t="str">
            <v>房屋信息</v>
          </cell>
        </row>
        <row r="2">
          <cell r="Y2" t="str">
            <v>车位信息</v>
          </cell>
        </row>
        <row r="2">
          <cell r="AI2" t="str">
            <v>费用名称</v>
          </cell>
          <cell r="AJ2" t="str">
            <v>收费标准</v>
          </cell>
        </row>
        <row r="2">
          <cell r="AN2" t="str">
            <v>数量1</v>
          </cell>
          <cell r="AO2" t="str">
            <v>数量2</v>
          </cell>
          <cell r="AP2" t="str">
            <v>抄表信息</v>
          </cell>
        </row>
        <row r="2">
          <cell r="AS2" t="str">
            <v>费用日期</v>
          </cell>
          <cell r="AT2" t="str">
            <v>应收日期</v>
          </cell>
          <cell r="AU2" t="str">
            <v>开始日期</v>
          </cell>
          <cell r="AV2" t="str">
            <v>结束日期</v>
          </cell>
          <cell r="AW2" t="str">
            <v>税率</v>
          </cell>
          <cell r="AX2" t="str">
            <v>应收金额</v>
          </cell>
        </row>
        <row r="2">
          <cell r="BA2" t="str">
            <v>实收金额</v>
          </cell>
        </row>
        <row r="2">
          <cell r="BD2" t="str">
            <v>冲抵金额</v>
          </cell>
        </row>
        <row r="2">
          <cell r="BG2" t="str">
            <v>减免冲销</v>
          </cell>
        </row>
        <row r="2">
          <cell r="BJ2" t="str">
            <v>欠收金额</v>
          </cell>
        </row>
        <row r="3">
          <cell r="G3" t="str">
            <v>客户类别</v>
          </cell>
          <cell r="H3" t="str">
            <v>移动电话</v>
          </cell>
          <cell r="I3" t="str">
            <v>管家</v>
          </cell>
          <cell r="J3" t="str">
            <v>组团区域</v>
          </cell>
          <cell r="K3" t="str">
            <v>楼宇名称</v>
          </cell>
          <cell r="L3" t="str">
            <v>建筑面积</v>
          </cell>
          <cell r="M3" t="str">
            <v>套内面积</v>
          </cell>
          <cell r="N3" t="str">
            <v>公摊面积</v>
          </cell>
          <cell r="O3" t="str">
            <v>花园面积</v>
          </cell>
          <cell r="P3" t="str">
            <v>地下室面积</v>
          </cell>
          <cell r="Q3" t="str">
            <v>计算面积</v>
          </cell>
          <cell r="R3" t="str">
            <v>产权性质</v>
          </cell>
          <cell r="S3" t="str">
            <v>楼宇类型</v>
          </cell>
          <cell r="T3" t="str">
            <v>使用性质</v>
          </cell>
          <cell r="U3" t="str">
            <v>使用状态</v>
          </cell>
          <cell r="V3" t="str">
            <v>交房状态</v>
          </cell>
          <cell r="W3" t="str">
            <v>实际交房时间</v>
          </cell>
          <cell r="X3" t="str">
            <v>考核条件</v>
          </cell>
          <cell r="Y3" t="str">
            <v>车位区域</v>
          </cell>
          <cell r="Z3" t="str">
            <v>车位路址</v>
          </cell>
          <cell r="AA3" t="str">
            <v>车位编号</v>
          </cell>
          <cell r="AB3" t="str">
            <v>车位面积</v>
          </cell>
          <cell r="AC3" t="str">
            <v>车位类别</v>
          </cell>
          <cell r="AD3" t="str">
            <v>车位类型</v>
          </cell>
          <cell r="AE3" t="str">
            <v>产权性质</v>
          </cell>
          <cell r="AF3" t="str">
            <v>使用状态</v>
          </cell>
          <cell r="AG3" t="str">
            <v>实际交付时间</v>
          </cell>
          <cell r="AH3" t="str">
            <v>考核条件</v>
          </cell>
        </row>
        <row r="3">
          <cell r="AJ3" t="str">
            <v>计费方式</v>
          </cell>
          <cell r="AK3" t="str">
            <v>计算方式</v>
          </cell>
          <cell r="AL3" t="str">
            <v>收费标准</v>
          </cell>
          <cell r="AM3" t="str">
            <v>计算周期</v>
          </cell>
        </row>
        <row r="3">
          <cell r="AP3" t="str">
            <v>起度</v>
          </cell>
          <cell r="AQ3" t="str">
            <v>止度</v>
          </cell>
          <cell r="AR3" t="str">
            <v>使用量</v>
          </cell>
        </row>
        <row r="3">
          <cell r="AX3" t="str">
            <v>含税金额</v>
          </cell>
          <cell r="AY3" t="str">
            <v>税费</v>
          </cell>
          <cell r="AZ3" t="str">
            <v>不含税金额</v>
          </cell>
          <cell r="BA3" t="str">
            <v>含税金额</v>
          </cell>
          <cell r="BB3" t="str">
            <v>税费</v>
          </cell>
          <cell r="BC3" t="str">
            <v>不含税金额</v>
          </cell>
          <cell r="BD3" t="str">
            <v>含税金额</v>
          </cell>
          <cell r="BE3" t="str">
            <v>税费</v>
          </cell>
          <cell r="BF3" t="str">
            <v>不含税金额</v>
          </cell>
          <cell r="BG3" t="str">
            <v>含税金额</v>
          </cell>
          <cell r="BH3" t="str">
            <v>税费</v>
          </cell>
          <cell r="BI3" t="str">
            <v>不含税金额</v>
          </cell>
          <cell r="BJ3" t="str">
            <v>含税金额</v>
          </cell>
          <cell r="BK3" t="str">
            <v>税费</v>
          </cell>
          <cell r="BL3" t="str">
            <v>不含税金额</v>
          </cell>
        </row>
        <row r="4">
          <cell r="D4" t="str">
            <v>李培欣、胡新存</v>
          </cell>
          <cell r="E4" t="str">
            <v>10-01-1002</v>
          </cell>
          <cell r="F4" t="str">
            <v>10-01-1002</v>
          </cell>
          <cell r="G4" t="str">
            <v>业主</v>
          </cell>
          <cell r="H4" t="str">
            <v>13456806316</v>
          </cell>
          <cell r="I4" t="str">
            <v>悦悦</v>
          </cell>
          <cell r="J4" t="str">
            <v>悦悦</v>
          </cell>
          <cell r="K4" t="str">
            <v>10</v>
          </cell>
          <cell r="L4">
            <v>89.41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89.41</v>
          </cell>
          <cell r="R4" t="str">
            <v/>
          </cell>
          <cell r="S4" t="str">
            <v/>
          </cell>
          <cell r="T4" t="str">
            <v>住宅</v>
          </cell>
          <cell r="U4" t="str">
            <v>产权人自用</v>
          </cell>
          <cell r="V4" t="str">
            <v>已交空置</v>
          </cell>
          <cell r="W4" t="str">
            <v>2023-05-23</v>
          </cell>
          <cell r="X4" t="str">
            <v>已开始计收</v>
          </cell>
        </row>
        <row r="4">
          <cell r="Z4" t="str">
            <v/>
          </cell>
          <cell r="AA4" t="str">
            <v/>
          </cell>
          <cell r="AB4" t="str">
            <v/>
          </cell>
          <cell r="AC4" t="str">
            <v/>
          </cell>
          <cell r="AD4" t="str">
            <v/>
          </cell>
          <cell r="AE4" t="str">
            <v/>
          </cell>
          <cell r="AF4" t="str">
            <v/>
          </cell>
          <cell r="AG4" t="str">
            <v/>
          </cell>
          <cell r="AH4" t="str">
            <v/>
          </cell>
          <cell r="AI4" t="str">
            <v>住宅物管费</v>
          </cell>
          <cell r="AJ4" t="str">
            <v/>
          </cell>
          <cell r="AK4" t="str">
            <v>按计费面积*单价每月计算</v>
          </cell>
          <cell r="AL4">
            <v>2.2</v>
          </cell>
          <cell r="AM4" t="str">
            <v/>
          </cell>
          <cell r="AN4">
            <v>0</v>
          </cell>
          <cell r="AO4">
            <v>1</v>
          </cell>
          <cell r="AP4">
            <v>0</v>
          </cell>
          <cell r="AQ4">
            <v>0</v>
          </cell>
          <cell r="AR4" t="str">
            <v>0.0000</v>
          </cell>
          <cell r="AS4" t="str">
            <v>2023年08月</v>
          </cell>
          <cell r="AT4">
            <v>45139</v>
          </cell>
          <cell r="AU4">
            <v>45139</v>
          </cell>
          <cell r="AV4">
            <v>45504</v>
          </cell>
          <cell r="AW4">
            <v>0.06</v>
          </cell>
          <cell r="AX4" t="str">
            <v>60.00</v>
          </cell>
          <cell r="AY4">
            <v>3.39622641509434</v>
          </cell>
          <cell r="AZ4">
            <v>56.6037735849057</v>
          </cell>
          <cell r="BA4" t="str">
            <v/>
          </cell>
          <cell r="BB4" t="str">
            <v/>
          </cell>
          <cell r="BC4" t="str">
            <v/>
          </cell>
          <cell r="BD4" t="str">
            <v/>
          </cell>
          <cell r="BE4" t="str">
            <v/>
          </cell>
          <cell r="BF4" t="str">
            <v/>
          </cell>
          <cell r="BG4" t="str">
            <v/>
          </cell>
          <cell r="BH4" t="str">
            <v/>
          </cell>
          <cell r="BI4" t="str">
            <v/>
          </cell>
          <cell r="BJ4" t="str">
            <v>60.00</v>
          </cell>
          <cell r="BK4">
            <v>3.39622641509434</v>
          </cell>
          <cell r="BL4">
            <v>56.6037735849057</v>
          </cell>
        </row>
        <row r="5">
          <cell r="D5" t="str">
            <v>张春东、姜军仙</v>
          </cell>
          <cell r="E5" t="str">
            <v>10-01-1102</v>
          </cell>
          <cell r="F5" t="str">
            <v>10-01-1102</v>
          </cell>
          <cell r="G5" t="str">
            <v>业主</v>
          </cell>
          <cell r="H5" t="str">
            <v>18042363190</v>
          </cell>
          <cell r="I5" t="str">
            <v>悦悦</v>
          </cell>
          <cell r="J5" t="str">
            <v>悦悦</v>
          </cell>
          <cell r="K5" t="str">
            <v>10</v>
          </cell>
          <cell r="L5">
            <v>89.41</v>
          </cell>
        </row>
        <row r="5">
          <cell r="Q5">
            <v>89.41</v>
          </cell>
        </row>
        <row r="5">
          <cell r="T5" t="str">
            <v>住宅</v>
          </cell>
          <cell r="U5" t="str">
            <v>产权人自用</v>
          </cell>
          <cell r="V5" t="str">
            <v>已交空置</v>
          </cell>
          <cell r="W5" t="str">
            <v>2023-04-12</v>
          </cell>
          <cell r="X5" t="str">
            <v>已开始计收</v>
          </cell>
        </row>
        <row r="5">
          <cell r="AI5" t="str">
            <v>住宅物管费</v>
          </cell>
        </row>
        <row r="5">
          <cell r="AK5" t="str">
            <v>按计费面积*单价每月计算</v>
          </cell>
          <cell r="AL5">
            <v>2.2</v>
          </cell>
        </row>
        <row r="5">
          <cell r="AN5">
            <v>0</v>
          </cell>
          <cell r="AO5">
            <v>1</v>
          </cell>
        </row>
        <row r="5">
          <cell r="AS5" t="str">
            <v>2023年08月</v>
          </cell>
          <cell r="AT5">
            <v>45139</v>
          </cell>
          <cell r="AU5">
            <v>45139</v>
          </cell>
          <cell r="AV5">
            <v>45504</v>
          </cell>
          <cell r="AW5">
            <v>0.06</v>
          </cell>
          <cell r="AX5" t="str">
            <v>60.00</v>
          </cell>
          <cell r="AY5">
            <v>3.39622641509434</v>
          </cell>
          <cell r="AZ5">
            <v>56.6037735849057</v>
          </cell>
        </row>
        <row r="5">
          <cell r="BJ5" t="str">
            <v>60.00</v>
          </cell>
          <cell r="BK5">
            <v>3.39622641509434</v>
          </cell>
          <cell r="BL5">
            <v>56.6037735849057</v>
          </cell>
        </row>
        <row r="6">
          <cell r="D6" t="str">
            <v>黄海龙</v>
          </cell>
          <cell r="E6" t="str">
            <v>10-01-2602</v>
          </cell>
          <cell r="F6" t="str">
            <v>10-01-2602</v>
          </cell>
          <cell r="G6" t="str">
            <v>业主</v>
          </cell>
          <cell r="H6" t="str">
            <v>18277756904</v>
          </cell>
          <cell r="I6" t="str">
            <v>悦悦</v>
          </cell>
          <cell r="J6" t="str">
            <v>悦悦</v>
          </cell>
          <cell r="K6" t="str">
            <v>10</v>
          </cell>
          <cell r="L6">
            <v>89.41</v>
          </cell>
        </row>
        <row r="6">
          <cell r="Q6">
            <v>89.41</v>
          </cell>
        </row>
        <row r="6">
          <cell r="T6" t="str">
            <v>住宅</v>
          </cell>
          <cell r="U6" t="str">
            <v>产权人自用</v>
          </cell>
          <cell r="V6" t="str">
            <v>已交空置</v>
          </cell>
          <cell r="W6" t="str">
            <v>2023-03-11</v>
          </cell>
          <cell r="X6" t="str">
            <v>已开始计收</v>
          </cell>
        </row>
        <row r="6">
          <cell r="AI6" t="str">
            <v>住宅物管费</v>
          </cell>
        </row>
        <row r="6">
          <cell r="AK6" t="str">
            <v>按计费面积*单价每月计算</v>
          </cell>
          <cell r="AL6">
            <v>2.2</v>
          </cell>
        </row>
        <row r="6">
          <cell r="AN6">
            <v>0</v>
          </cell>
          <cell r="AO6">
            <v>1</v>
          </cell>
        </row>
        <row r="6">
          <cell r="AS6" t="str">
            <v>2023年08月</v>
          </cell>
          <cell r="AT6">
            <v>45139</v>
          </cell>
          <cell r="AU6">
            <v>45139</v>
          </cell>
          <cell r="AV6">
            <v>45504</v>
          </cell>
          <cell r="AW6">
            <v>0.06</v>
          </cell>
          <cell r="AX6" t="str">
            <v>60.00</v>
          </cell>
          <cell r="AY6">
            <v>3.39622641509434</v>
          </cell>
          <cell r="AZ6">
            <v>56.6037735849057</v>
          </cell>
        </row>
        <row r="6">
          <cell r="BJ6" t="str">
            <v>60.00</v>
          </cell>
          <cell r="BK6">
            <v>3.39622641509434</v>
          </cell>
          <cell r="BL6">
            <v>56.6037735849057</v>
          </cell>
        </row>
        <row r="7">
          <cell r="D7" t="str">
            <v>祝礼平、吴成长</v>
          </cell>
          <cell r="E7" t="str">
            <v>10-01-0702</v>
          </cell>
          <cell r="F7" t="str">
            <v>10-01-0702</v>
          </cell>
          <cell r="G7" t="str">
            <v>业主</v>
          </cell>
          <cell r="H7" t="str">
            <v>13757127531</v>
          </cell>
          <cell r="I7" t="str">
            <v>悦悦</v>
          </cell>
          <cell r="J7" t="str">
            <v>悦悦</v>
          </cell>
          <cell r="K7" t="str">
            <v>10</v>
          </cell>
          <cell r="L7">
            <v>89.41</v>
          </cell>
        </row>
        <row r="7">
          <cell r="Q7">
            <v>89.41</v>
          </cell>
        </row>
        <row r="7">
          <cell r="T7" t="str">
            <v>住宅</v>
          </cell>
          <cell r="U7" t="str">
            <v>产权人自用</v>
          </cell>
          <cell r="V7" t="str">
            <v>已交空置</v>
          </cell>
          <cell r="W7" t="str">
            <v>2022-09-10</v>
          </cell>
          <cell r="X7" t="str">
            <v>已开始计收</v>
          </cell>
        </row>
        <row r="7">
          <cell r="AI7" t="str">
            <v>住宅物管费</v>
          </cell>
        </row>
        <row r="7">
          <cell r="AK7" t="str">
            <v>按计费面积*单价每月计算</v>
          </cell>
          <cell r="AL7">
            <v>2.2</v>
          </cell>
        </row>
        <row r="7">
          <cell r="AN7">
            <v>0</v>
          </cell>
          <cell r="AO7">
            <v>1</v>
          </cell>
        </row>
        <row r="7">
          <cell r="AS7" t="str">
            <v>2023年08月</v>
          </cell>
          <cell r="AT7">
            <v>45139</v>
          </cell>
          <cell r="AU7">
            <v>45139</v>
          </cell>
          <cell r="AV7">
            <v>45504</v>
          </cell>
          <cell r="AW7">
            <v>0.06</v>
          </cell>
          <cell r="AX7" t="str">
            <v>60.00</v>
          </cell>
          <cell r="AY7">
            <v>3.39622641509434</v>
          </cell>
          <cell r="AZ7">
            <v>56.6037735849057</v>
          </cell>
        </row>
        <row r="7">
          <cell r="BJ7" t="str">
            <v>60.00</v>
          </cell>
          <cell r="BK7">
            <v>3.39622641509434</v>
          </cell>
          <cell r="BL7">
            <v>56.6037735849057</v>
          </cell>
        </row>
        <row r="8">
          <cell r="D8" t="str">
            <v>张超</v>
          </cell>
          <cell r="E8" t="str">
            <v>10-02-1003</v>
          </cell>
          <cell r="F8" t="str">
            <v>10-02-1003</v>
          </cell>
          <cell r="G8" t="str">
            <v>业主</v>
          </cell>
          <cell r="H8" t="str">
            <v>17714037798</v>
          </cell>
          <cell r="I8" t="str">
            <v>悦悦</v>
          </cell>
          <cell r="J8" t="str">
            <v>悦悦</v>
          </cell>
          <cell r="K8" t="str">
            <v>10</v>
          </cell>
          <cell r="L8">
            <v>89.41</v>
          </cell>
        </row>
        <row r="8">
          <cell r="Q8">
            <v>89.41</v>
          </cell>
        </row>
        <row r="8">
          <cell r="T8" t="str">
            <v>住宅</v>
          </cell>
          <cell r="U8" t="str">
            <v>产权人自用</v>
          </cell>
          <cell r="V8" t="str">
            <v>已交空置</v>
          </cell>
          <cell r="W8" t="str">
            <v>2022-09-10</v>
          </cell>
          <cell r="X8" t="str">
            <v>已开始计收</v>
          </cell>
        </row>
        <row r="8">
          <cell r="AI8" t="str">
            <v>住宅物管费</v>
          </cell>
        </row>
        <row r="8">
          <cell r="AK8" t="str">
            <v>按计费面积*单价每月计算</v>
          </cell>
          <cell r="AL8">
            <v>2.2</v>
          </cell>
        </row>
        <row r="8">
          <cell r="AN8">
            <v>0</v>
          </cell>
          <cell r="AO8">
            <v>1</v>
          </cell>
        </row>
        <row r="8">
          <cell r="AS8" t="str">
            <v>2023年08月</v>
          </cell>
          <cell r="AT8">
            <v>45139</v>
          </cell>
          <cell r="AU8">
            <v>45139</v>
          </cell>
          <cell r="AV8">
            <v>45504</v>
          </cell>
          <cell r="AW8">
            <v>0.06</v>
          </cell>
          <cell r="AX8" t="str">
            <v>60.00</v>
          </cell>
          <cell r="AY8">
            <v>3.39622641509434</v>
          </cell>
          <cell r="AZ8">
            <v>56.6037735849057</v>
          </cell>
        </row>
        <row r="8">
          <cell r="BJ8" t="str">
            <v>60.00</v>
          </cell>
          <cell r="BK8">
            <v>3.39622641509434</v>
          </cell>
          <cell r="BL8">
            <v>56.6037735849057</v>
          </cell>
        </row>
        <row r="9">
          <cell r="D9" t="str">
            <v>王伟冬、凌梅英</v>
          </cell>
          <cell r="E9" t="str">
            <v>10-02-1004</v>
          </cell>
          <cell r="F9" t="str">
            <v>10-02-1004</v>
          </cell>
          <cell r="G9" t="str">
            <v>业主</v>
          </cell>
          <cell r="H9" t="str">
            <v>18267199112</v>
          </cell>
          <cell r="I9" t="str">
            <v>悦悦</v>
          </cell>
          <cell r="J9" t="str">
            <v>悦悦</v>
          </cell>
          <cell r="K9" t="str">
            <v>10</v>
          </cell>
          <cell r="L9">
            <v>92.19</v>
          </cell>
        </row>
        <row r="9">
          <cell r="Q9">
            <v>92.19</v>
          </cell>
        </row>
        <row r="9">
          <cell r="T9" t="str">
            <v>住宅</v>
          </cell>
          <cell r="U9" t="str">
            <v>产权人自用</v>
          </cell>
          <cell r="V9" t="str">
            <v>已交空置</v>
          </cell>
          <cell r="W9" t="str">
            <v>2022-09-10</v>
          </cell>
          <cell r="X9" t="str">
            <v>已开始计收</v>
          </cell>
        </row>
        <row r="9">
          <cell r="AI9" t="str">
            <v>住宅物管费</v>
          </cell>
        </row>
        <row r="9">
          <cell r="AK9" t="str">
            <v>按计费面积*单价每月计算</v>
          </cell>
          <cell r="AL9">
            <v>2.2</v>
          </cell>
        </row>
        <row r="9">
          <cell r="AN9">
            <v>0</v>
          </cell>
          <cell r="AO9">
            <v>1</v>
          </cell>
        </row>
        <row r="9">
          <cell r="AS9" t="str">
            <v>2023年08月</v>
          </cell>
          <cell r="AT9">
            <v>45139</v>
          </cell>
          <cell r="AU9">
            <v>45139</v>
          </cell>
          <cell r="AV9">
            <v>45504</v>
          </cell>
          <cell r="AW9">
            <v>0.06</v>
          </cell>
          <cell r="AX9" t="str">
            <v>60.00</v>
          </cell>
          <cell r="AY9">
            <v>3.39622641509434</v>
          </cell>
          <cell r="AZ9">
            <v>56.6037735849057</v>
          </cell>
        </row>
        <row r="9">
          <cell r="BJ9" t="str">
            <v>60.00</v>
          </cell>
          <cell r="BK9">
            <v>3.39622641509434</v>
          </cell>
          <cell r="BL9">
            <v>56.6037735849057</v>
          </cell>
        </row>
        <row r="10">
          <cell r="D10" t="str">
            <v>余林、郎庆君</v>
          </cell>
          <cell r="E10" t="str">
            <v>10-02-1103</v>
          </cell>
          <cell r="F10" t="str">
            <v>10-02-1103</v>
          </cell>
          <cell r="G10" t="str">
            <v>业主</v>
          </cell>
          <cell r="H10" t="str">
            <v>18072839027</v>
          </cell>
          <cell r="I10" t="str">
            <v>悦悦</v>
          </cell>
          <cell r="J10" t="str">
            <v>悦悦</v>
          </cell>
          <cell r="K10" t="str">
            <v>10</v>
          </cell>
          <cell r="L10">
            <v>89.41</v>
          </cell>
        </row>
        <row r="10">
          <cell r="Q10">
            <v>89.41</v>
          </cell>
        </row>
        <row r="10">
          <cell r="T10" t="str">
            <v>住宅</v>
          </cell>
          <cell r="U10" t="str">
            <v>产权人自用</v>
          </cell>
          <cell r="V10" t="str">
            <v>已入住</v>
          </cell>
          <cell r="W10" t="str">
            <v>2022-09-10</v>
          </cell>
          <cell r="X10" t="str">
            <v>已开始计收</v>
          </cell>
        </row>
        <row r="10">
          <cell r="AI10" t="str">
            <v>住宅物管费</v>
          </cell>
        </row>
        <row r="10">
          <cell r="AK10" t="str">
            <v>按计费面积*单价每月计算</v>
          </cell>
          <cell r="AL10">
            <v>2.2</v>
          </cell>
        </row>
        <row r="10">
          <cell r="AN10">
            <v>0</v>
          </cell>
          <cell r="AO10">
            <v>1</v>
          </cell>
        </row>
        <row r="10">
          <cell r="AS10" t="str">
            <v>2023年08月</v>
          </cell>
          <cell r="AT10">
            <v>45139</v>
          </cell>
          <cell r="AU10">
            <v>45139</v>
          </cell>
          <cell r="AV10">
            <v>45504</v>
          </cell>
          <cell r="AW10">
            <v>0.06</v>
          </cell>
          <cell r="AX10" t="str">
            <v>60.00</v>
          </cell>
          <cell r="AY10">
            <v>3.39622641509434</v>
          </cell>
          <cell r="AZ10">
            <v>56.6037735849057</v>
          </cell>
        </row>
        <row r="10">
          <cell r="BJ10" t="str">
            <v>60.00</v>
          </cell>
          <cell r="BK10">
            <v>3.39622641509434</v>
          </cell>
          <cell r="BL10">
            <v>56.6037735849057</v>
          </cell>
        </row>
        <row r="11">
          <cell r="D11" t="str">
            <v>周佳萍、朱纯诚</v>
          </cell>
          <cell r="E11" t="str">
            <v>10-02-1203</v>
          </cell>
          <cell r="F11" t="str">
            <v>10-02-1203</v>
          </cell>
          <cell r="G11" t="str">
            <v>业主</v>
          </cell>
          <cell r="H11" t="str">
            <v>13968153077</v>
          </cell>
          <cell r="I11" t="str">
            <v>悦悦</v>
          </cell>
          <cell r="J11" t="str">
            <v>悦悦</v>
          </cell>
          <cell r="K11" t="str">
            <v>10</v>
          </cell>
          <cell r="L11">
            <v>89.41</v>
          </cell>
        </row>
        <row r="11">
          <cell r="Q11">
            <v>89.41</v>
          </cell>
        </row>
        <row r="11">
          <cell r="T11" t="str">
            <v>住宅</v>
          </cell>
          <cell r="U11" t="str">
            <v>产权人自用</v>
          </cell>
          <cell r="V11" t="str">
            <v>已交空置</v>
          </cell>
          <cell r="W11" t="str">
            <v>2022-09-10</v>
          </cell>
          <cell r="X11" t="str">
            <v>已开始计收</v>
          </cell>
        </row>
        <row r="11">
          <cell r="AI11" t="str">
            <v>住宅物管费</v>
          </cell>
        </row>
        <row r="11">
          <cell r="AK11" t="str">
            <v>按计费面积*单价每月计算</v>
          </cell>
          <cell r="AL11">
            <v>2.2</v>
          </cell>
        </row>
        <row r="11">
          <cell r="AN11">
            <v>0</v>
          </cell>
          <cell r="AO11">
            <v>1</v>
          </cell>
        </row>
        <row r="11">
          <cell r="AS11" t="str">
            <v>2023年08月</v>
          </cell>
          <cell r="AT11">
            <v>45139</v>
          </cell>
          <cell r="AU11">
            <v>45139</v>
          </cell>
          <cell r="AV11">
            <v>45504</v>
          </cell>
          <cell r="AW11">
            <v>0.06</v>
          </cell>
          <cell r="AX11" t="str">
            <v>60.00</v>
          </cell>
          <cell r="AY11">
            <v>3.39622641509434</v>
          </cell>
          <cell r="AZ11">
            <v>56.6037735849057</v>
          </cell>
        </row>
        <row r="11">
          <cell r="BJ11" t="str">
            <v>60.00</v>
          </cell>
          <cell r="BK11">
            <v>3.39622641509434</v>
          </cell>
          <cell r="BL11">
            <v>56.6037735849057</v>
          </cell>
        </row>
        <row r="12">
          <cell r="D12" t="str">
            <v>石丽敏、狄晓峰</v>
          </cell>
          <cell r="E12" t="str">
            <v>10-02-2603</v>
          </cell>
          <cell r="F12" t="str">
            <v>10-02-2603</v>
          </cell>
          <cell r="G12" t="str">
            <v>业主</v>
          </cell>
          <cell r="H12" t="str">
            <v>18106529270</v>
          </cell>
          <cell r="I12" t="str">
            <v>悦悦</v>
          </cell>
          <cell r="J12" t="str">
            <v>悦悦</v>
          </cell>
          <cell r="K12" t="str">
            <v>10</v>
          </cell>
          <cell r="L12">
            <v>89.41</v>
          </cell>
        </row>
        <row r="12">
          <cell r="Q12">
            <v>89.41</v>
          </cell>
        </row>
        <row r="12">
          <cell r="T12" t="str">
            <v>住宅</v>
          </cell>
          <cell r="U12" t="str">
            <v>产权人自用</v>
          </cell>
          <cell r="V12" t="str">
            <v>出租中</v>
          </cell>
          <cell r="W12" t="str">
            <v>2022-09-10</v>
          </cell>
          <cell r="X12" t="str">
            <v>已开始计收</v>
          </cell>
        </row>
        <row r="12">
          <cell r="AI12" t="str">
            <v>住宅物管费</v>
          </cell>
        </row>
        <row r="12">
          <cell r="AK12" t="str">
            <v>按计费面积*单价每月计算</v>
          </cell>
          <cell r="AL12">
            <v>2.2</v>
          </cell>
        </row>
        <row r="12">
          <cell r="AN12">
            <v>0</v>
          </cell>
          <cell r="AO12">
            <v>1</v>
          </cell>
        </row>
        <row r="12">
          <cell r="AS12" t="str">
            <v>2023年08月</v>
          </cell>
          <cell r="AT12">
            <v>45139</v>
          </cell>
          <cell r="AU12">
            <v>45139</v>
          </cell>
          <cell r="AV12">
            <v>45504</v>
          </cell>
          <cell r="AW12">
            <v>0.06</v>
          </cell>
          <cell r="AX12" t="str">
            <v>50.00</v>
          </cell>
          <cell r="AY12">
            <v>2.83018867924528</v>
          </cell>
          <cell r="AZ12">
            <v>47.1698113207547</v>
          </cell>
        </row>
        <row r="12">
          <cell r="BJ12" t="str">
            <v>50.00</v>
          </cell>
          <cell r="BK12">
            <v>2.83018867924528</v>
          </cell>
          <cell r="BL12">
            <v>47.1698113207547</v>
          </cell>
        </row>
        <row r="13">
          <cell r="D13" t="str">
            <v>方帅</v>
          </cell>
          <cell r="E13" t="str">
            <v>10-02-0404</v>
          </cell>
          <cell r="F13" t="str">
            <v>10-02-0404</v>
          </cell>
          <cell r="G13" t="str">
            <v>业主</v>
          </cell>
          <cell r="H13" t="str">
            <v>13391088186</v>
          </cell>
          <cell r="I13" t="str">
            <v>悦悦</v>
          </cell>
          <cell r="J13" t="str">
            <v>悦悦</v>
          </cell>
          <cell r="K13" t="str">
            <v>10</v>
          </cell>
          <cell r="L13">
            <v>92.19</v>
          </cell>
        </row>
        <row r="13">
          <cell r="Q13">
            <v>92.19</v>
          </cell>
        </row>
        <row r="13">
          <cell r="T13" t="str">
            <v>住宅</v>
          </cell>
          <cell r="U13" t="str">
            <v>产权人自用</v>
          </cell>
          <cell r="V13" t="str">
            <v>已交空置</v>
          </cell>
          <cell r="W13" t="str">
            <v>2023-06-03</v>
          </cell>
          <cell r="X13" t="str">
            <v>已开始计收</v>
          </cell>
        </row>
        <row r="13">
          <cell r="AI13" t="str">
            <v>住宅物管费</v>
          </cell>
        </row>
        <row r="13">
          <cell r="AK13" t="str">
            <v>按计费面积*单价每月计算</v>
          </cell>
          <cell r="AL13">
            <v>2.2</v>
          </cell>
        </row>
        <row r="13">
          <cell r="AN13">
            <v>0</v>
          </cell>
          <cell r="AO13">
            <v>1</v>
          </cell>
        </row>
        <row r="13">
          <cell r="AS13" t="str">
            <v>2023年08月</v>
          </cell>
          <cell r="AT13">
            <v>45139</v>
          </cell>
          <cell r="AU13">
            <v>45139</v>
          </cell>
          <cell r="AV13">
            <v>45504</v>
          </cell>
          <cell r="AW13">
            <v>0.06</v>
          </cell>
          <cell r="AX13" t="str">
            <v>60.00</v>
          </cell>
          <cell r="AY13">
            <v>3.39622641509434</v>
          </cell>
          <cell r="AZ13">
            <v>56.6037735849057</v>
          </cell>
        </row>
        <row r="13">
          <cell r="BJ13" t="str">
            <v>60.00</v>
          </cell>
          <cell r="BK13">
            <v>3.39622641509434</v>
          </cell>
          <cell r="BL13">
            <v>56.6037735849057</v>
          </cell>
        </row>
        <row r="14">
          <cell r="D14" t="str">
            <v>李凤娣</v>
          </cell>
          <cell r="E14" t="str">
            <v>10-02-0504</v>
          </cell>
          <cell r="F14" t="str">
            <v>10-02-0504</v>
          </cell>
          <cell r="G14" t="str">
            <v>业主</v>
          </cell>
          <cell r="H14" t="str">
            <v>13468096367</v>
          </cell>
          <cell r="I14" t="str">
            <v>悦悦</v>
          </cell>
          <cell r="J14" t="str">
            <v>悦悦</v>
          </cell>
          <cell r="K14" t="str">
            <v>10</v>
          </cell>
          <cell r="L14">
            <v>92.19</v>
          </cell>
        </row>
        <row r="14">
          <cell r="Q14">
            <v>92.19</v>
          </cell>
        </row>
        <row r="14">
          <cell r="T14" t="str">
            <v>住宅</v>
          </cell>
          <cell r="U14" t="str">
            <v>产权人自用</v>
          </cell>
          <cell r="V14" t="str">
            <v>已交空置</v>
          </cell>
          <cell r="W14" t="str">
            <v>2023-06-03</v>
          </cell>
          <cell r="X14" t="str">
            <v>已开始计收</v>
          </cell>
        </row>
        <row r="14">
          <cell r="AI14" t="str">
            <v>住宅物管费</v>
          </cell>
        </row>
        <row r="14">
          <cell r="AK14" t="str">
            <v>按计费面积*单价每月计算</v>
          </cell>
          <cell r="AL14">
            <v>2.2</v>
          </cell>
        </row>
        <row r="14">
          <cell r="AN14">
            <v>0</v>
          </cell>
          <cell r="AO14">
            <v>1</v>
          </cell>
        </row>
        <row r="14">
          <cell r="AS14" t="str">
            <v>2023年08月</v>
          </cell>
          <cell r="AT14">
            <v>45139</v>
          </cell>
          <cell r="AU14">
            <v>45139</v>
          </cell>
          <cell r="AV14">
            <v>45504</v>
          </cell>
          <cell r="AW14">
            <v>0.06</v>
          </cell>
          <cell r="AX14" t="str">
            <v>60.00</v>
          </cell>
          <cell r="AY14">
            <v>3.39622641509434</v>
          </cell>
          <cell r="AZ14">
            <v>56.6037735849057</v>
          </cell>
        </row>
        <row r="14">
          <cell r="BJ14" t="str">
            <v>60.00</v>
          </cell>
          <cell r="BK14">
            <v>3.39622641509434</v>
          </cell>
          <cell r="BL14">
            <v>56.6037735849057</v>
          </cell>
        </row>
        <row r="15">
          <cell r="D15" t="str">
            <v>项绍汉</v>
          </cell>
          <cell r="E15" t="str">
            <v>01-01-1002</v>
          </cell>
          <cell r="F15" t="str">
            <v>01-01-1002</v>
          </cell>
          <cell r="G15" t="str">
            <v>业主</v>
          </cell>
          <cell r="H15" t="str">
            <v>15088671650</v>
          </cell>
          <cell r="I15" t="str">
            <v>融融</v>
          </cell>
          <cell r="J15" t="str">
            <v>融融</v>
          </cell>
          <cell r="K15" t="str">
            <v>01</v>
          </cell>
          <cell r="L15">
            <v>77.95</v>
          </cell>
        </row>
        <row r="15">
          <cell r="Q15">
            <v>77.95</v>
          </cell>
        </row>
        <row r="15">
          <cell r="T15" t="str">
            <v>住宅</v>
          </cell>
          <cell r="U15" t="str">
            <v>产权人自用</v>
          </cell>
          <cell r="V15" t="str">
            <v>已交空置</v>
          </cell>
          <cell r="W15" t="str">
            <v>2023-04-12</v>
          </cell>
          <cell r="X15" t="str">
            <v>已开始计收</v>
          </cell>
        </row>
        <row r="15">
          <cell r="AI15" t="str">
            <v>住宅物管费</v>
          </cell>
        </row>
        <row r="15">
          <cell r="AK15" t="str">
            <v>按计费面积*单价每月计算</v>
          </cell>
          <cell r="AL15">
            <v>2.2</v>
          </cell>
        </row>
        <row r="15">
          <cell r="AN15">
            <v>0</v>
          </cell>
          <cell r="AO15">
            <v>1</v>
          </cell>
        </row>
        <row r="15">
          <cell r="AS15" t="str">
            <v>2023年08月</v>
          </cell>
          <cell r="AT15">
            <v>45139</v>
          </cell>
          <cell r="AU15">
            <v>45139</v>
          </cell>
          <cell r="AV15">
            <v>45504</v>
          </cell>
          <cell r="AW15">
            <v>0.06</v>
          </cell>
          <cell r="AX15" t="str">
            <v>60.00</v>
          </cell>
          <cell r="AY15">
            <v>3.39622641509434</v>
          </cell>
          <cell r="AZ15">
            <v>56.6037735849057</v>
          </cell>
        </row>
        <row r="15">
          <cell r="BJ15" t="str">
            <v>60.00</v>
          </cell>
          <cell r="BK15">
            <v>3.39622641509434</v>
          </cell>
          <cell r="BL15">
            <v>56.6037735849057</v>
          </cell>
        </row>
        <row r="16">
          <cell r="D16" t="str">
            <v>包新春、罗里顺</v>
          </cell>
          <cell r="E16" t="str">
            <v>11-01-0101</v>
          </cell>
          <cell r="F16" t="str">
            <v>11-01-0101</v>
          </cell>
          <cell r="G16" t="str">
            <v>业主</v>
          </cell>
          <cell r="H16" t="str">
            <v>13989810608</v>
          </cell>
          <cell r="I16" t="str">
            <v>悦悦</v>
          </cell>
          <cell r="J16" t="str">
            <v>悦悦</v>
          </cell>
          <cell r="K16" t="str">
            <v>11</v>
          </cell>
          <cell r="L16">
            <v>92.19</v>
          </cell>
        </row>
        <row r="16">
          <cell r="Q16">
            <v>92.19</v>
          </cell>
        </row>
        <row r="16">
          <cell r="T16" t="str">
            <v>住宅</v>
          </cell>
          <cell r="U16" t="str">
            <v>产权人自用</v>
          </cell>
          <cell r="V16" t="str">
            <v>已交空置</v>
          </cell>
          <cell r="W16" t="str">
            <v>2022-09-10</v>
          </cell>
          <cell r="X16" t="str">
            <v>已开始计收</v>
          </cell>
        </row>
        <row r="16">
          <cell r="AI16" t="str">
            <v>住宅物管费</v>
          </cell>
        </row>
        <row r="16">
          <cell r="AK16" t="str">
            <v>按计费面积*单价每月计算</v>
          </cell>
          <cell r="AL16">
            <v>2.2</v>
          </cell>
        </row>
        <row r="16">
          <cell r="AN16">
            <v>0</v>
          </cell>
          <cell r="AO16">
            <v>1</v>
          </cell>
        </row>
        <row r="16">
          <cell r="AS16" t="str">
            <v>2023年08月</v>
          </cell>
          <cell r="AT16">
            <v>45139</v>
          </cell>
          <cell r="AU16">
            <v>45139</v>
          </cell>
          <cell r="AV16">
            <v>45504</v>
          </cell>
          <cell r="AW16">
            <v>0.06</v>
          </cell>
          <cell r="AX16" t="str">
            <v>60.00</v>
          </cell>
          <cell r="AY16">
            <v>3.39622641509434</v>
          </cell>
          <cell r="AZ16">
            <v>56.6037735849057</v>
          </cell>
        </row>
        <row r="16">
          <cell r="BJ16" t="str">
            <v>60.00</v>
          </cell>
          <cell r="BK16">
            <v>3.39622641509434</v>
          </cell>
          <cell r="BL16">
            <v>56.6037735849057</v>
          </cell>
        </row>
        <row r="17">
          <cell r="D17" t="str">
            <v>周宗福、周爱华</v>
          </cell>
          <cell r="E17" t="str">
            <v>11-01-1501</v>
          </cell>
          <cell r="F17" t="str">
            <v>11-01-1501</v>
          </cell>
          <cell r="G17" t="str">
            <v>业主</v>
          </cell>
          <cell r="H17" t="str">
            <v>18260597297</v>
          </cell>
          <cell r="I17" t="str">
            <v>悦悦</v>
          </cell>
          <cell r="J17" t="str">
            <v>悦悦</v>
          </cell>
          <cell r="K17" t="str">
            <v>11</v>
          </cell>
          <cell r="L17">
            <v>92.19</v>
          </cell>
        </row>
        <row r="17">
          <cell r="Q17">
            <v>92.19</v>
          </cell>
        </row>
        <row r="17">
          <cell r="T17" t="str">
            <v>住宅</v>
          </cell>
          <cell r="U17" t="str">
            <v>产权人自用</v>
          </cell>
          <cell r="V17" t="str">
            <v>已交空置</v>
          </cell>
          <cell r="W17" t="str">
            <v>2023-04-12</v>
          </cell>
          <cell r="X17" t="str">
            <v>已开始计收</v>
          </cell>
        </row>
        <row r="17">
          <cell r="AI17" t="str">
            <v>住宅物管费</v>
          </cell>
        </row>
        <row r="17">
          <cell r="AK17" t="str">
            <v>按计费面积*单价每月计算</v>
          </cell>
          <cell r="AL17">
            <v>2.2</v>
          </cell>
        </row>
        <row r="17">
          <cell r="AN17">
            <v>0</v>
          </cell>
          <cell r="AO17">
            <v>1</v>
          </cell>
        </row>
        <row r="17">
          <cell r="AS17" t="str">
            <v>2023年09月</v>
          </cell>
          <cell r="AT17">
            <v>45139</v>
          </cell>
          <cell r="AU17">
            <v>45139</v>
          </cell>
          <cell r="AV17">
            <v>45504</v>
          </cell>
          <cell r="AW17">
            <v>0.06</v>
          </cell>
          <cell r="AX17" t="str">
            <v>60.00</v>
          </cell>
          <cell r="AY17">
            <v>3.39622641509434</v>
          </cell>
          <cell r="AZ17">
            <v>56.6037735849057</v>
          </cell>
        </row>
        <row r="17">
          <cell r="BJ17" t="str">
            <v>60.00</v>
          </cell>
          <cell r="BK17">
            <v>3.39622641509434</v>
          </cell>
          <cell r="BL17">
            <v>56.6037735849057</v>
          </cell>
        </row>
        <row r="18">
          <cell r="D18" t="str">
            <v>范桂花、石韶灿</v>
          </cell>
          <cell r="E18" t="str">
            <v>11-01-1702</v>
          </cell>
          <cell r="F18" t="str">
            <v>11-01-1702</v>
          </cell>
          <cell r="G18" t="str">
            <v>业主</v>
          </cell>
          <cell r="H18" t="str">
            <v>18915546733</v>
          </cell>
          <cell r="I18" t="str">
            <v>悦悦</v>
          </cell>
          <cell r="J18" t="str">
            <v>悦悦</v>
          </cell>
          <cell r="K18" t="str">
            <v>11</v>
          </cell>
          <cell r="L18">
            <v>89.41</v>
          </cell>
        </row>
        <row r="18">
          <cell r="Q18">
            <v>89.41</v>
          </cell>
        </row>
        <row r="18">
          <cell r="T18" t="str">
            <v>住宅</v>
          </cell>
          <cell r="U18" t="str">
            <v>产权人自用</v>
          </cell>
          <cell r="V18" t="str">
            <v>已交空置</v>
          </cell>
          <cell r="W18" t="str">
            <v>2023-06-03</v>
          </cell>
          <cell r="X18" t="str">
            <v>已开始计收</v>
          </cell>
        </row>
        <row r="18">
          <cell r="AI18" t="str">
            <v>住宅物管费</v>
          </cell>
        </row>
        <row r="18">
          <cell r="AK18" t="str">
            <v>按计费面积*单价每月计算</v>
          </cell>
          <cell r="AL18">
            <v>2.2</v>
          </cell>
        </row>
        <row r="18">
          <cell r="AN18">
            <v>0</v>
          </cell>
          <cell r="AO18">
            <v>1</v>
          </cell>
        </row>
        <row r="18">
          <cell r="AS18" t="str">
            <v>2023年08月</v>
          </cell>
          <cell r="AT18">
            <v>45139</v>
          </cell>
          <cell r="AU18">
            <v>45139</v>
          </cell>
          <cell r="AV18">
            <v>45504</v>
          </cell>
          <cell r="AW18">
            <v>0.06</v>
          </cell>
          <cell r="AX18" t="str">
            <v>60.00</v>
          </cell>
          <cell r="AY18">
            <v>3.39622641509434</v>
          </cell>
          <cell r="AZ18">
            <v>56.6037735849057</v>
          </cell>
        </row>
        <row r="18">
          <cell r="BJ18" t="str">
            <v>60.00</v>
          </cell>
          <cell r="BK18">
            <v>3.39622641509434</v>
          </cell>
          <cell r="BL18">
            <v>56.6037735849057</v>
          </cell>
        </row>
        <row r="19">
          <cell r="D19" t="str">
            <v>曾凡东</v>
          </cell>
          <cell r="E19" t="str">
            <v>11-01-0201</v>
          </cell>
          <cell r="F19" t="str">
            <v>11-01-0201</v>
          </cell>
          <cell r="G19" t="str">
            <v>业主</v>
          </cell>
          <cell r="H19" t="str">
            <v>13221819618</v>
          </cell>
          <cell r="I19" t="str">
            <v>悦悦</v>
          </cell>
          <cell r="J19" t="str">
            <v>悦悦</v>
          </cell>
          <cell r="K19" t="str">
            <v>11</v>
          </cell>
          <cell r="L19">
            <v>92.19</v>
          </cell>
        </row>
        <row r="19">
          <cell r="Q19">
            <v>92.19</v>
          </cell>
        </row>
        <row r="19">
          <cell r="T19" t="str">
            <v>住宅</v>
          </cell>
          <cell r="U19" t="str">
            <v>产权人自用</v>
          </cell>
          <cell r="V19" t="str">
            <v>出租中</v>
          </cell>
          <cell r="W19" t="str">
            <v>2022-09-10</v>
          </cell>
          <cell r="X19" t="str">
            <v>已开始计收</v>
          </cell>
        </row>
        <row r="19">
          <cell r="AI19" t="str">
            <v>住宅物管费</v>
          </cell>
        </row>
        <row r="19">
          <cell r="AK19" t="str">
            <v>按计费面积*单价每月计算</v>
          </cell>
          <cell r="AL19">
            <v>2.2</v>
          </cell>
        </row>
        <row r="19">
          <cell r="AN19">
            <v>0</v>
          </cell>
          <cell r="AO19">
            <v>1</v>
          </cell>
        </row>
        <row r="19">
          <cell r="AS19" t="str">
            <v>2023年08月</v>
          </cell>
          <cell r="AT19">
            <v>45139</v>
          </cell>
          <cell r="AU19">
            <v>45139</v>
          </cell>
          <cell r="AV19">
            <v>45504</v>
          </cell>
          <cell r="AW19">
            <v>0.06</v>
          </cell>
          <cell r="AX19" t="str">
            <v>60.00</v>
          </cell>
          <cell r="AY19">
            <v>3.39622641509434</v>
          </cell>
          <cell r="AZ19">
            <v>56.6037735849057</v>
          </cell>
        </row>
        <row r="19">
          <cell r="BJ19" t="str">
            <v>60.00</v>
          </cell>
          <cell r="BK19">
            <v>3.39622641509434</v>
          </cell>
          <cell r="BL19">
            <v>56.6037735849057</v>
          </cell>
        </row>
        <row r="20">
          <cell r="D20" t="str">
            <v>李俊伟、邹国娥</v>
          </cell>
          <cell r="E20" t="str">
            <v>11-01-0501</v>
          </cell>
          <cell r="F20" t="str">
            <v>11-01-0501</v>
          </cell>
          <cell r="G20" t="str">
            <v>业主</v>
          </cell>
          <cell r="H20" t="str">
            <v>18768402946</v>
          </cell>
          <cell r="I20" t="str">
            <v>悦悦</v>
          </cell>
          <cell r="J20" t="str">
            <v>悦悦</v>
          </cell>
          <cell r="K20" t="str">
            <v>11</v>
          </cell>
          <cell r="L20">
            <v>92.19</v>
          </cell>
        </row>
        <row r="20">
          <cell r="Q20">
            <v>92.19</v>
          </cell>
        </row>
        <row r="20">
          <cell r="T20" t="str">
            <v>住宅</v>
          </cell>
          <cell r="U20" t="str">
            <v>产权人自用</v>
          </cell>
          <cell r="V20" t="str">
            <v>已交空置</v>
          </cell>
          <cell r="W20" t="str">
            <v>2022-09-10</v>
          </cell>
          <cell r="X20" t="str">
            <v>已开始计收</v>
          </cell>
        </row>
        <row r="20">
          <cell r="AI20" t="str">
            <v>住宅物管费</v>
          </cell>
        </row>
        <row r="20">
          <cell r="AK20" t="str">
            <v>按计费面积*单价每月计算</v>
          </cell>
          <cell r="AL20">
            <v>2.2</v>
          </cell>
        </row>
        <row r="20">
          <cell r="AN20">
            <v>0</v>
          </cell>
          <cell r="AO20">
            <v>1</v>
          </cell>
        </row>
        <row r="20">
          <cell r="AS20" t="str">
            <v>2023年08月</v>
          </cell>
          <cell r="AT20">
            <v>45139</v>
          </cell>
          <cell r="AU20">
            <v>45139</v>
          </cell>
          <cell r="AV20">
            <v>45504</v>
          </cell>
          <cell r="AW20">
            <v>0.06</v>
          </cell>
          <cell r="AX20" t="str">
            <v>60.00</v>
          </cell>
          <cell r="AY20">
            <v>3.39622641509434</v>
          </cell>
          <cell r="AZ20">
            <v>56.6037735849057</v>
          </cell>
        </row>
        <row r="20">
          <cell r="BJ20" t="str">
            <v>60.00</v>
          </cell>
          <cell r="BK20">
            <v>3.39622641509434</v>
          </cell>
          <cell r="BL20">
            <v>56.6037735849057</v>
          </cell>
        </row>
        <row r="21">
          <cell r="D21" t="str">
            <v>刘艳春</v>
          </cell>
          <cell r="E21" t="str">
            <v>11-01-0502</v>
          </cell>
          <cell r="F21" t="str">
            <v>11-01-0502</v>
          </cell>
          <cell r="G21" t="str">
            <v>业主</v>
          </cell>
          <cell r="H21" t="str">
            <v>13961977458</v>
          </cell>
          <cell r="I21" t="str">
            <v>悦悦</v>
          </cell>
          <cell r="J21" t="str">
            <v>悦悦</v>
          </cell>
          <cell r="K21" t="str">
            <v>11</v>
          </cell>
          <cell r="L21">
            <v>89.41</v>
          </cell>
        </row>
        <row r="21">
          <cell r="Q21">
            <v>89.41</v>
          </cell>
        </row>
        <row r="21">
          <cell r="T21" t="str">
            <v>住宅</v>
          </cell>
          <cell r="U21" t="str">
            <v>产权人自用</v>
          </cell>
          <cell r="V21" t="str">
            <v>出租中</v>
          </cell>
          <cell r="W21" t="str">
            <v>2022-09-10</v>
          </cell>
          <cell r="X21" t="str">
            <v>已开始计收</v>
          </cell>
        </row>
        <row r="21">
          <cell r="AI21" t="str">
            <v>住宅物管费</v>
          </cell>
        </row>
        <row r="21">
          <cell r="AK21" t="str">
            <v>按计费面积*单价每月计算</v>
          </cell>
          <cell r="AL21">
            <v>2.2</v>
          </cell>
        </row>
        <row r="21">
          <cell r="AN21">
            <v>0</v>
          </cell>
          <cell r="AO21">
            <v>1</v>
          </cell>
        </row>
        <row r="21">
          <cell r="AS21" t="str">
            <v>2023年08月</v>
          </cell>
          <cell r="AT21">
            <v>45139</v>
          </cell>
          <cell r="AU21">
            <v>45139</v>
          </cell>
          <cell r="AV21">
            <v>45504</v>
          </cell>
          <cell r="AW21">
            <v>0.06</v>
          </cell>
          <cell r="AX21" t="str">
            <v>50.00</v>
          </cell>
          <cell r="AY21">
            <v>2.83018867924528</v>
          </cell>
          <cell r="AZ21">
            <v>47.1698113207547</v>
          </cell>
        </row>
        <row r="21">
          <cell r="BJ21" t="str">
            <v>50.00</v>
          </cell>
          <cell r="BK21">
            <v>2.83018867924528</v>
          </cell>
          <cell r="BL21">
            <v>47.1698113207547</v>
          </cell>
        </row>
        <row r="22">
          <cell r="D22" t="str">
            <v>张伟、张玉华</v>
          </cell>
          <cell r="E22" t="str">
            <v>01-01-1702</v>
          </cell>
          <cell r="F22" t="str">
            <v>01-01-1702</v>
          </cell>
          <cell r="G22" t="str">
            <v>业主</v>
          </cell>
          <cell r="H22" t="str">
            <v>13858063360</v>
          </cell>
          <cell r="I22" t="str">
            <v>融融</v>
          </cell>
          <cell r="J22" t="str">
            <v>融融</v>
          </cell>
          <cell r="K22" t="str">
            <v>01</v>
          </cell>
          <cell r="L22">
            <v>77.95</v>
          </cell>
        </row>
        <row r="22">
          <cell r="Q22">
            <v>77.95</v>
          </cell>
        </row>
        <row r="22">
          <cell r="T22" t="str">
            <v>住宅</v>
          </cell>
          <cell r="U22" t="str">
            <v>产权人自用</v>
          </cell>
          <cell r="V22" t="str">
            <v>已交空置</v>
          </cell>
          <cell r="W22" t="str">
            <v>2022-09-10</v>
          </cell>
          <cell r="X22" t="str">
            <v>已开始计收</v>
          </cell>
        </row>
        <row r="22">
          <cell r="AI22" t="str">
            <v>住宅物管费</v>
          </cell>
        </row>
        <row r="22">
          <cell r="AK22" t="str">
            <v>按计费面积*单价每月计算</v>
          </cell>
          <cell r="AL22">
            <v>2.2</v>
          </cell>
        </row>
        <row r="22">
          <cell r="AN22">
            <v>0</v>
          </cell>
          <cell r="AO22">
            <v>1</v>
          </cell>
        </row>
        <row r="22">
          <cell r="AS22" t="str">
            <v>2023年08月</v>
          </cell>
          <cell r="AT22">
            <v>45139</v>
          </cell>
          <cell r="AU22">
            <v>45139</v>
          </cell>
          <cell r="AV22">
            <v>45504</v>
          </cell>
          <cell r="AW22">
            <v>0.06</v>
          </cell>
          <cell r="AX22" t="str">
            <v>60.00</v>
          </cell>
          <cell r="AY22">
            <v>3.39622641509434</v>
          </cell>
          <cell r="AZ22">
            <v>56.6037735849057</v>
          </cell>
        </row>
        <row r="22">
          <cell r="BJ22" t="str">
            <v>60.00</v>
          </cell>
          <cell r="BK22">
            <v>3.39622641509434</v>
          </cell>
          <cell r="BL22">
            <v>56.6037735849057</v>
          </cell>
        </row>
        <row r="23">
          <cell r="D23" t="str">
            <v>董峰、唐慧芳</v>
          </cell>
          <cell r="E23" t="str">
            <v>01-01-2003</v>
          </cell>
          <cell r="F23" t="str">
            <v>01-01-2003</v>
          </cell>
          <cell r="G23" t="str">
            <v>业主</v>
          </cell>
          <cell r="H23" t="str">
            <v>18358185200</v>
          </cell>
          <cell r="I23" t="str">
            <v>融融</v>
          </cell>
          <cell r="J23" t="str">
            <v>融融</v>
          </cell>
          <cell r="K23" t="str">
            <v>01</v>
          </cell>
          <cell r="L23">
            <v>78.14</v>
          </cell>
        </row>
        <row r="23">
          <cell r="Q23">
            <v>78.14</v>
          </cell>
        </row>
        <row r="23">
          <cell r="T23" t="str">
            <v>住宅</v>
          </cell>
          <cell r="U23" t="str">
            <v>产权人自用</v>
          </cell>
          <cell r="V23" t="str">
            <v>已交空置</v>
          </cell>
          <cell r="W23" t="str">
            <v>2022-09-10</v>
          </cell>
          <cell r="X23" t="str">
            <v>已开始计收</v>
          </cell>
        </row>
        <row r="23">
          <cell r="AI23" t="str">
            <v>住宅物管费</v>
          </cell>
        </row>
        <row r="23">
          <cell r="AK23" t="str">
            <v>按计费面积*单价每月计算</v>
          </cell>
          <cell r="AL23">
            <v>2.2</v>
          </cell>
        </row>
        <row r="23">
          <cell r="AN23">
            <v>0</v>
          </cell>
          <cell r="AO23">
            <v>1</v>
          </cell>
        </row>
        <row r="23">
          <cell r="AS23" t="str">
            <v>2023年08月</v>
          </cell>
          <cell r="AT23">
            <v>45139</v>
          </cell>
          <cell r="AU23">
            <v>45139</v>
          </cell>
          <cell r="AV23">
            <v>45504</v>
          </cell>
          <cell r="AW23">
            <v>0.06</v>
          </cell>
          <cell r="AX23" t="str">
            <v>60.00</v>
          </cell>
          <cell r="AY23">
            <v>3.39622641509434</v>
          </cell>
          <cell r="AZ23">
            <v>56.6037735849057</v>
          </cell>
        </row>
        <row r="23">
          <cell r="BJ23" t="str">
            <v>60.00</v>
          </cell>
          <cell r="BK23">
            <v>3.39622641509434</v>
          </cell>
          <cell r="BL23">
            <v>56.6037735849057</v>
          </cell>
        </row>
        <row r="24">
          <cell r="D24" t="str">
            <v>施正锐、郑哲敏</v>
          </cell>
          <cell r="E24" t="str">
            <v>11-02-1003</v>
          </cell>
          <cell r="F24" t="str">
            <v>11-02-1003</v>
          </cell>
          <cell r="G24" t="str">
            <v>业主</v>
          </cell>
          <cell r="H24" t="str">
            <v>19906879528</v>
          </cell>
          <cell r="I24" t="str">
            <v>悦悦</v>
          </cell>
          <cell r="J24" t="str">
            <v>悦悦</v>
          </cell>
          <cell r="K24" t="str">
            <v>11</v>
          </cell>
          <cell r="L24">
            <v>89.41</v>
          </cell>
        </row>
        <row r="24">
          <cell r="Q24">
            <v>89.41</v>
          </cell>
        </row>
        <row r="24">
          <cell r="T24" t="str">
            <v>住宅</v>
          </cell>
          <cell r="U24" t="str">
            <v>产权人自用</v>
          </cell>
          <cell r="V24" t="str">
            <v>已交空置</v>
          </cell>
          <cell r="W24" t="str">
            <v>2023-06-03</v>
          </cell>
          <cell r="X24" t="str">
            <v>已开始计收</v>
          </cell>
        </row>
        <row r="24">
          <cell r="AI24" t="str">
            <v>住宅物管费</v>
          </cell>
        </row>
        <row r="24">
          <cell r="AK24" t="str">
            <v>按计费面积*单价每月计算</v>
          </cell>
          <cell r="AL24">
            <v>2.2</v>
          </cell>
        </row>
        <row r="24">
          <cell r="AN24">
            <v>0</v>
          </cell>
          <cell r="AO24">
            <v>1</v>
          </cell>
        </row>
        <row r="24">
          <cell r="AS24" t="str">
            <v>2023年08月</v>
          </cell>
          <cell r="AT24">
            <v>45139</v>
          </cell>
          <cell r="AU24">
            <v>45139</v>
          </cell>
          <cell r="AV24">
            <v>45504</v>
          </cell>
          <cell r="AW24">
            <v>0.06</v>
          </cell>
          <cell r="AX24" t="str">
            <v>60.00</v>
          </cell>
          <cell r="AY24">
            <v>3.39622641509434</v>
          </cell>
          <cell r="AZ24">
            <v>56.6037735849057</v>
          </cell>
        </row>
        <row r="24">
          <cell r="BJ24" t="str">
            <v>60.00</v>
          </cell>
          <cell r="BK24">
            <v>3.39622641509434</v>
          </cell>
          <cell r="BL24">
            <v>56.6037735849057</v>
          </cell>
        </row>
        <row r="25">
          <cell r="D25" t="str">
            <v>王帮江、魏娇</v>
          </cell>
          <cell r="E25" t="str">
            <v>11-02-1004</v>
          </cell>
          <cell r="F25" t="str">
            <v>11-02-1004</v>
          </cell>
          <cell r="G25" t="str">
            <v>业主</v>
          </cell>
          <cell r="H25" t="str">
            <v>13989817924</v>
          </cell>
          <cell r="I25" t="str">
            <v>悦悦</v>
          </cell>
          <cell r="J25" t="str">
            <v>悦悦</v>
          </cell>
          <cell r="K25" t="str">
            <v>11</v>
          </cell>
          <cell r="L25">
            <v>92.19</v>
          </cell>
        </row>
        <row r="25">
          <cell r="Q25">
            <v>92.19</v>
          </cell>
        </row>
        <row r="25">
          <cell r="T25" t="str">
            <v>住宅</v>
          </cell>
          <cell r="U25" t="str">
            <v>产权人自用</v>
          </cell>
          <cell r="V25" t="str">
            <v>出租中</v>
          </cell>
          <cell r="W25" t="str">
            <v>2022-09-10</v>
          </cell>
          <cell r="X25" t="str">
            <v>已开始计收</v>
          </cell>
        </row>
        <row r="25">
          <cell r="AI25" t="str">
            <v>住宅物管费</v>
          </cell>
        </row>
        <row r="25">
          <cell r="AK25" t="str">
            <v>按计费面积*单价每月计算</v>
          </cell>
          <cell r="AL25">
            <v>2.2</v>
          </cell>
        </row>
        <row r="25">
          <cell r="AN25">
            <v>0</v>
          </cell>
          <cell r="AO25">
            <v>1</v>
          </cell>
        </row>
        <row r="25">
          <cell r="AS25" t="str">
            <v>2023年08月</v>
          </cell>
          <cell r="AT25">
            <v>45139</v>
          </cell>
          <cell r="AU25">
            <v>45139</v>
          </cell>
          <cell r="AV25">
            <v>45504</v>
          </cell>
          <cell r="AW25">
            <v>0.06</v>
          </cell>
          <cell r="AX25" t="str">
            <v>60.00</v>
          </cell>
          <cell r="AY25">
            <v>3.39622641509434</v>
          </cell>
          <cell r="AZ25">
            <v>56.6037735849057</v>
          </cell>
        </row>
        <row r="25">
          <cell r="BJ25" t="str">
            <v>60.00</v>
          </cell>
          <cell r="BK25">
            <v>3.39622641509434</v>
          </cell>
          <cell r="BL25">
            <v>56.6037735849057</v>
          </cell>
        </row>
        <row r="26">
          <cell r="D26" t="str">
            <v>姜小文</v>
          </cell>
          <cell r="E26" t="str">
            <v>11-02-1104</v>
          </cell>
          <cell r="F26" t="str">
            <v>11-02-1104</v>
          </cell>
          <cell r="G26" t="str">
            <v>业主</v>
          </cell>
          <cell r="H26" t="str">
            <v>15381646327</v>
          </cell>
          <cell r="I26" t="str">
            <v>悦悦</v>
          </cell>
          <cell r="J26" t="str">
            <v>悦悦</v>
          </cell>
          <cell r="K26" t="str">
            <v>11</v>
          </cell>
          <cell r="L26">
            <v>92.19</v>
          </cell>
        </row>
        <row r="26">
          <cell r="Q26">
            <v>92.19</v>
          </cell>
        </row>
        <row r="26">
          <cell r="T26" t="str">
            <v>住宅</v>
          </cell>
          <cell r="U26" t="str">
            <v>产权人自用</v>
          </cell>
          <cell r="V26" t="str">
            <v>已交空置</v>
          </cell>
          <cell r="W26" t="str">
            <v>2023-03-15</v>
          </cell>
          <cell r="X26" t="str">
            <v>已开始计收</v>
          </cell>
        </row>
        <row r="26">
          <cell r="AI26" t="str">
            <v>住宅物管费</v>
          </cell>
        </row>
        <row r="26">
          <cell r="AK26" t="str">
            <v>按计费面积*单价每月计算</v>
          </cell>
          <cell r="AL26">
            <v>2.2</v>
          </cell>
        </row>
        <row r="26">
          <cell r="AN26">
            <v>0</v>
          </cell>
          <cell r="AO26">
            <v>1</v>
          </cell>
        </row>
        <row r="26">
          <cell r="AS26" t="str">
            <v>2023年08月</v>
          </cell>
          <cell r="AT26">
            <v>45139</v>
          </cell>
          <cell r="AU26">
            <v>45139</v>
          </cell>
          <cell r="AV26">
            <v>45504</v>
          </cell>
          <cell r="AW26">
            <v>0.06</v>
          </cell>
          <cell r="AX26" t="str">
            <v>60.00</v>
          </cell>
          <cell r="AY26">
            <v>3.39622641509434</v>
          </cell>
          <cell r="AZ26">
            <v>56.6037735849057</v>
          </cell>
        </row>
        <row r="26">
          <cell r="BJ26" t="str">
            <v>60.00</v>
          </cell>
          <cell r="BK26">
            <v>3.39622641509434</v>
          </cell>
          <cell r="BL26">
            <v>56.6037735849057</v>
          </cell>
        </row>
        <row r="27">
          <cell r="D27" t="str">
            <v>张海清、肖美花</v>
          </cell>
          <cell r="E27" t="str">
            <v>11-02-1203</v>
          </cell>
          <cell r="F27" t="str">
            <v>11-02-1203</v>
          </cell>
          <cell r="G27" t="str">
            <v>业主</v>
          </cell>
          <cell r="H27" t="str">
            <v>13588089375</v>
          </cell>
          <cell r="I27" t="str">
            <v>悦悦</v>
          </cell>
          <cell r="J27" t="str">
            <v>悦悦</v>
          </cell>
          <cell r="K27" t="str">
            <v>11</v>
          </cell>
          <cell r="L27">
            <v>89.41</v>
          </cell>
        </row>
        <row r="27">
          <cell r="Q27">
            <v>89.41</v>
          </cell>
        </row>
        <row r="27">
          <cell r="T27" t="str">
            <v>住宅</v>
          </cell>
          <cell r="U27" t="str">
            <v>产权人自用</v>
          </cell>
          <cell r="V27" t="str">
            <v>已交空置</v>
          </cell>
          <cell r="W27" t="str">
            <v>2022-09-10</v>
          </cell>
          <cell r="X27" t="str">
            <v>已开始计收</v>
          </cell>
        </row>
        <row r="27">
          <cell r="AI27" t="str">
            <v>住宅物管费</v>
          </cell>
        </row>
        <row r="27">
          <cell r="AK27" t="str">
            <v>按计费面积*单价每月计算</v>
          </cell>
          <cell r="AL27">
            <v>2.2</v>
          </cell>
        </row>
        <row r="27">
          <cell r="AN27">
            <v>0</v>
          </cell>
          <cell r="AO27">
            <v>1</v>
          </cell>
        </row>
        <row r="27">
          <cell r="AS27" t="str">
            <v>2023年08月</v>
          </cell>
          <cell r="AT27">
            <v>45139</v>
          </cell>
          <cell r="AU27">
            <v>45139</v>
          </cell>
          <cell r="AV27">
            <v>45504</v>
          </cell>
          <cell r="AW27">
            <v>0.06</v>
          </cell>
          <cell r="AX27" t="str">
            <v>60.00</v>
          </cell>
          <cell r="AY27">
            <v>3.39622641509434</v>
          </cell>
          <cell r="AZ27">
            <v>56.6037735849057</v>
          </cell>
        </row>
        <row r="27">
          <cell r="BJ27" t="str">
            <v>60.00</v>
          </cell>
          <cell r="BK27">
            <v>3.39622641509434</v>
          </cell>
          <cell r="BL27">
            <v>56.6037735849057</v>
          </cell>
        </row>
        <row r="28">
          <cell r="D28" t="str">
            <v>董红英、王长征</v>
          </cell>
          <cell r="E28" t="str">
            <v>11-02-1303</v>
          </cell>
          <cell r="F28" t="str">
            <v>11-02-1303</v>
          </cell>
          <cell r="G28" t="str">
            <v>业主</v>
          </cell>
          <cell r="H28" t="str">
            <v>15824173737</v>
          </cell>
          <cell r="I28" t="str">
            <v>悦悦</v>
          </cell>
          <cell r="J28" t="str">
            <v>悦悦</v>
          </cell>
          <cell r="K28" t="str">
            <v>11</v>
          </cell>
          <cell r="L28">
            <v>89.41</v>
          </cell>
        </row>
        <row r="28">
          <cell r="Q28">
            <v>89.41</v>
          </cell>
        </row>
        <row r="28">
          <cell r="T28" t="str">
            <v>住宅</v>
          </cell>
          <cell r="U28" t="str">
            <v>产权人自用</v>
          </cell>
          <cell r="V28" t="str">
            <v>已交空置</v>
          </cell>
          <cell r="W28" t="str">
            <v>2022-09-10</v>
          </cell>
          <cell r="X28" t="str">
            <v>已开始计收</v>
          </cell>
        </row>
        <row r="28">
          <cell r="AI28" t="str">
            <v>住宅物管费</v>
          </cell>
        </row>
        <row r="28">
          <cell r="AK28" t="str">
            <v>按计费面积*单价每月计算</v>
          </cell>
          <cell r="AL28">
            <v>2.2</v>
          </cell>
        </row>
        <row r="28">
          <cell r="AN28">
            <v>0</v>
          </cell>
          <cell r="AO28">
            <v>1</v>
          </cell>
        </row>
        <row r="28">
          <cell r="AS28" t="str">
            <v>2023年08月</v>
          </cell>
          <cell r="AT28">
            <v>45139</v>
          </cell>
          <cell r="AU28">
            <v>45139</v>
          </cell>
          <cell r="AV28">
            <v>45504</v>
          </cell>
          <cell r="AW28">
            <v>0.06</v>
          </cell>
          <cell r="AX28" t="str">
            <v>60.00</v>
          </cell>
          <cell r="AY28">
            <v>3.39622641509434</v>
          </cell>
          <cell r="AZ28">
            <v>56.6037735849057</v>
          </cell>
        </row>
        <row r="28">
          <cell r="BJ28" t="str">
            <v>60.00</v>
          </cell>
          <cell r="BK28">
            <v>3.39622641509434</v>
          </cell>
          <cell r="BL28">
            <v>56.6037735849057</v>
          </cell>
        </row>
        <row r="29">
          <cell r="D29" t="str">
            <v>李想</v>
          </cell>
          <cell r="E29" t="str">
            <v>11-02-1603</v>
          </cell>
          <cell r="F29" t="str">
            <v>11-02-1603</v>
          </cell>
          <cell r="G29" t="str">
            <v>业主</v>
          </cell>
          <cell r="H29" t="str">
            <v>19957128067</v>
          </cell>
          <cell r="I29" t="str">
            <v>悦悦</v>
          </cell>
          <cell r="J29" t="str">
            <v>悦悦</v>
          </cell>
          <cell r="K29" t="str">
            <v>11</v>
          </cell>
          <cell r="L29">
            <v>89.41</v>
          </cell>
        </row>
        <row r="29">
          <cell r="Q29">
            <v>89.41</v>
          </cell>
        </row>
        <row r="29">
          <cell r="T29" t="str">
            <v>住宅</v>
          </cell>
          <cell r="U29" t="str">
            <v>产权人自用</v>
          </cell>
          <cell r="V29" t="str">
            <v>出租中</v>
          </cell>
          <cell r="W29" t="str">
            <v>2023-06-03</v>
          </cell>
          <cell r="X29" t="str">
            <v>已开始计收</v>
          </cell>
        </row>
        <row r="29">
          <cell r="AI29" t="str">
            <v>住宅物管费</v>
          </cell>
        </row>
        <row r="29">
          <cell r="AK29" t="str">
            <v>按计费面积*单价每月计算</v>
          </cell>
          <cell r="AL29">
            <v>2.2</v>
          </cell>
        </row>
        <row r="29">
          <cell r="AN29">
            <v>0</v>
          </cell>
          <cell r="AO29">
            <v>1</v>
          </cell>
        </row>
        <row r="29">
          <cell r="AS29" t="str">
            <v>2023年08月</v>
          </cell>
          <cell r="AT29">
            <v>45139</v>
          </cell>
          <cell r="AU29">
            <v>45139</v>
          </cell>
          <cell r="AV29">
            <v>45504</v>
          </cell>
          <cell r="AW29">
            <v>0.06</v>
          </cell>
          <cell r="AX29" t="str">
            <v>50.00</v>
          </cell>
          <cell r="AY29">
            <v>2.83018867924528</v>
          </cell>
          <cell r="AZ29">
            <v>47.1698113207547</v>
          </cell>
        </row>
        <row r="29">
          <cell r="BJ29" t="str">
            <v>50.00</v>
          </cell>
          <cell r="BK29">
            <v>2.83018867924528</v>
          </cell>
          <cell r="BL29">
            <v>47.1698113207547</v>
          </cell>
        </row>
        <row r="30">
          <cell r="D30" t="str">
            <v>刘少懂</v>
          </cell>
          <cell r="E30" t="str">
            <v>11-02-1803</v>
          </cell>
          <cell r="F30" t="str">
            <v>11-02-1803</v>
          </cell>
          <cell r="G30" t="str">
            <v>业主</v>
          </cell>
          <cell r="H30" t="str">
            <v>13738064627</v>
          </cell>
          <cell r="I30" t="str">
            <v>悦悦</v>
          </cell>
          <cell r="J30" t="str">
            <v>悦悦</v>
          </cell>
          <cell r="K30" t="str">
            <v>11</v>
          </cell>
          <cell r="L30">
            <v>89.41</v>
          </cell>
        </row>
        <row r="30">
          <cell r="Q30">
            <v>89.41</v>
          </cell>
        </row>
        <row r="30">
          <cell r="T30" t="str">
            <v>住宅</v>
          </cell>
          <cell r="U30" t="str">
            <v>产权人自用</v>
          </cell>
          <cell r="V30" t="str">
            <v>已交空置</v>
          </cell>
          <cell r="W30" t="str">
            <v>2023-05-23</v>
          </cell>
          <cell r="X30" t="str">
            <v>已开始计收</v>
          </cell>
        </row>
        <row r="30">
          <cell r="AI30" t="str">
            <v>住宅物管费</v>
          </cell>
        </row>
        <row r="30">
          <cell r="AK30" t="str">
            <v>按计费面积*单价每月计算</v>
          </cell>
          <cell r="AL30">
            <v>2.2</v>
          </cell>
        </row>
        <row r="30">
          <cell r="AN30">
            <v>0</v>
          </cell>
          <cell r="AO30">
            <v>1</v>
          </cell>
        </row>
        <row r="30">
          <cell r="AS30" t="str">
            <v>2023年08月</v>
          </cell>
          <cell r="AT30">
            <v>45139</v>
          </cell>
          <cell r="AU30">
            <v>45139</v>
          </cell>
          <cell r="AV30">
            <v>45504</v>
          </cell>
          <cell r="AW30">
            <v>0.06</v>
          </cell>
          <cell r="AX30" t="str">
            <v>60.00</v>
          </cell>
          <cell r="AY30">
            <v>3.39622641509434</v>
          </cell>
          <cell r="AZ30">
            <v>56.6037735849057</v>
          </cell>
        </row>
        <row r="30">
          <cell r="BJ30" t="str">
            <v>60.00</v>
          </cell>
          <cell r="BK30">
            <v>3.39622641509434</v>
          </cell>
          <cell r="BL30">
            <v>56.6037735849057</v>
          </cell>
        </row>
        <row r="31">
          <cell r="D31" t="str">
            <v>励晓丹</v>
          </cell>
          <cell r="E31" t="str">
            <v>11-02-2203</v>
          </cell>
          <cell r="F31" t="str">
            <v>11-02-2203</v>
          </cell>
          <cell r="G31" t="str">
            <v>业主</v>
          </cell>
          <cell r="H31" t="str">
            <v>15968038247</v>
          </cell>
          <cell r="I31" t="str">
            <v>悦悦</v>
          </cell>
          <cell r="J31" t="str">
            <v>悦悦</v>
          </cell>
          <cell r="K31" t="str">
            <v>11</v>
          </cell>
          <cell r="L31">
            <v>89.41</v>
          </cell>
        </row>
        <row r="31">
          <cell r="Q31">
            <v>89.41</v>
          </cell>
        </row>
        <row r="31">
          <cell r="T31" t="str">
            <v>住宅</v>
          </cell>
          <cell r="U31" t="str">
            <v>产权人自用</v>
          </cell>
          <cell r="V31" t="str">
            <v>已交空置</v>
          </cell>
          <cell r="W31" t="str">
            <v>2023-02-16</v>
          </cell>
          <cell r="X31" t="str">
            <v>已开始计收</v>
          </cell>
        </row>
        <row r="31">
          <cell r="AI31" t="str">
            <v>住宅物管费</v>
          </cell>
        </row>
        <row r="31">
          <cell r="AK31" t="str">
            <v>按计费面积*单价每月计算</v>
          </cell>
          <cell r="AL31">
            <v>2.2</v>
          </cell>
        </row>
        <row r="31">
          <cell r="AN31">
            <v>0</v>
          </cell>
          <cell r="AO31">
            <v>1</v>
          </cell>
        </row>
        <row r="31">
          <cell r="AS31" t="str">
            <v>2023年08月</v>
          </cell>
          <cell r="AT31">
            <v>45139</v>
          </cell>
          <cell r="AU31">
            <v>45139</v>
          </cell>
          <cell r="AV31">
            <v>45504</v>
          </cell>
          <cell r="AW31">
            <v>0.06</v>
          </cell>
          <cell r="AX31" t="str">
            <v>60.00</v>
          </cell>
          <cell r="AY31">
            <v>3.39622641509434</v>
          </cell>
          <cell r="AZ31">
            <v>56.6037735849057</v>
          </cell>
        </row>
        <row r="31">
          <cell r="BJ31" t="str">
            <v>60.00</v>
          </cell>
          <cell r="BK31">
            <v>3.39622641509434</v>
          </cell>
          <cell r="BL31">
            <v>56.6037735849057</v>
          </cell>
        </row>
        <row r="32">
          <cell r="D32" t="str">
            <v>刘秋晨、赵兴磊</v>
          </cell>
          <cell r="E32" t="str">
            <v>11-02-2403</v>
          </cell>
          <cell r="F32" t="str">
            <v>11-02-2403</v>
          </cell>
          <cell r="G32" t="str">
            <v>业主</v>
          </cell>
          <cell r="H32" t="str">
            <v>18258269849</v>
          </cell>
          <cell r="I32" t="str">
            <v>悦悦</v>
          </cell>
          <cell r="J32" t="str">
            <v>悦悦</v>
          </cell>
          <cell r="K32" t="str">
            <v>11</v>
          </cell>
          <cell r="L32">
            <v>89.41</v>
          </cell>
        </row>
        <row r="32">
          <cell r="Q32">
            <v>89.41</v>
          </cell>
        </row>
        <row r="32">
          <cell r="T32" t="str">
            <v>住宅</v>
          </cell>
          <cell r="U32" t="str">
            <v>产权人自用</v>
          </cell>
          <cell r="V32" t="str">
            <v>已入住</v>
          </cell>
          <cell r="W32" t="str">
            <v>2022-09-10</v>
          </cell>
          <cell r="X32" t="str">
            <v>已开始计收</v>
          </cell>
        </row>
        <row r="32">
          <cell r="AI32" t="str">
            <v>住宅物管费</v>
          </cell>
        </row>
        <row r="32">
          <cell r="AK32" t="str">
            <v>按计费面积*单价每月计算</v>
          </cell>
          <cell r="AL32">
            <v>2.2</v>
          </cell>
        </row>
        <row r="32">
          <cell r="AN32">
            <v>0</v>
          </cell>
          <cell r="AO32">
            <v>1</v>
          </cell>
        </row>
        <row r="32">
          <cell r="AS32" t="str">
            <v>2023年08月</v>
          </cell>
          <cell r="AT32">
            <v>45139</v>
          </cell>
          <cell r="AU32">
            <v>45139</v>
          </cell>
          <cell r="AV32">
            <v>45504</v>
          </cell>
          <cell r="AW32">
            <v>0.06</v>
          </cell>
          <cell r="AX32" t="str">
            <v>60.00</v>
          </cell>
          <cell r="AY32">
            <v>3.39622641509434</v>
          </cell>
          <cell r="AZ32">
            <v>56.6037735849057</v>
          </cell>
        </row>
        <row r="32">
          <cell r="BJ32" t="str">
            <v>60.00</v>
          </cell>
          <cell r="BK32">
            <v>3.39622641509434</v>
          </cell>
          <cell r="BL32">
            <v>56.6037735849057</v>
          </cell>
        </row>
        <row r="33">
          <cell r="D33" t="str">
            <v>张子奇、舒红梅</v>
          </cell>
          <cell r="E33" t="str">
            <v>11-02-0303</v>
          </cell>
          <cell r="F33" t="str">
            <v>11-02-0303</v>
          </cell>
          <cell r="G33" t="str">
            <v>业主</v>
          </cell>
          <cell r="H33" t="str">
            <v>15305817626</v>
          </cell>
          <cell r="I33" t="str">
            <v>悦悦</v>
          </cell>
          <cell r="J33" t="str">
            <v>悦悦</v>
          </cell>
          <cell r="K33" t="str">
            <v>11</v>
          </cell>
          <cell r="L33">
            <v>89.41</v>
          </cell>
        </row>
        <row r="33">
          <cell r="Q33">
            <v>89.41</v>
          </cell>
        </row>
        <row r="33">
          <cell r="T33" t="str">
            <v>住宅</v>
          </cell>
          <cell r="U33" t="str">
            <v>产权人自用</v>
          </cell>
          <cell r="V33" t="str">
            <v>出租中</v>
          </cell>
          <cell r="W33" t="str">
            <v>2023-02-16</v>
          </cell>
          <cell r="X33" t="str">
            <v>已开始计收</v>
          </cell>
        </row>
        <row r="33">
          <cell r="AI33" t="str">
            <v>住宅物管费</v>
          </cell>
        </row>
        <row r="33">
          <cell r="AK33" t="str">
            <v>按计费面积*单价每月计算</v>
          </cell>
          <cell r="AL33">
            <v>2.2</v>
          </cell>
        </row>
        <row r="33">
          <cell r="AN33">
            <v>0</v>
          </cell>
          <cell r="AO33">
            <v>1</v>
          </cell>
        </row>
        <row r="33">
          <cell r="AS33" t="str">
            <v>2023年08月</v>
          </cell>
          <cell r="AT33">
            <v>45139</v>
          </cell>
          <cell r="AU33">
            <v>45139</v>
          </cell>
          <cell r="AV33">
            <v>45504</v>
          </cell>
          <cell r="AW33">
            <v>0.06</v>
          </cell>
          <cell r="AX33" t="str">
            <v>60.00</v>
          </cell>
          <cell r="AY33">
            <v>3.39622641509434</v>
          </cell>
          <cell r="AZ33">
            <v>56.6037735849057</v>
          </cell>
        </row>
        <row r="33">
          <cell r="BJ33" t="str">
            <v>60.00</v>
          </cell>
          <cell r="BK33">
            <v>3.39622641509434</v>
          </cell>
          <cell r="BL33">
            <v>56.6037735849057</v>
          </cell>
        </row>
        <row r="34">
          <cell r="D34" t="str">
            <v>黄双龙、何琼霞</v>
          </cell>
          <cell r="E34" t="str">
            <v>11-02-0403</v>
          </cell>
          <cell r="F34" t="str">
            <v>11-02-0403</v>
          </cell>
          <cell r="G34" t="str">
            <v>业主</v>
          </cell>
          <cell r="H34" t="str">
            <v>13758171175</v>
          </cell>
          <cell r="I34" t="str">
            <v>悦悦</v>
          </cell>
          <cell r="J34" t="str">
            <v>悦悦</v>
          </cell>
          <cell r="K34" t="str">
            <v>11</v>
          </cell>
          <cell r="L34">
            <v>89.41</v>
          </cell>
        </row>
        <row r="34">
          <cell r="Q34">
            <v>89.41</v>
          </cell>
        </row>
        <row r="34">
          <cell r="T34" t="str">
            <v>住宅</v>
          </cell>
          <cell r="U34" t="str">
            <v>产权人自用</v>
          </cell>
          <cell r="V34" t="str">
            <v>已交空置</v>
          </cell>
          <cell r="W34" t="str">
            <v>2023-06-03</v>
          </cell>
          <cell r="X34" t="str">
            <v>已开始计收</v>
          </cell>
        </row>
        <row r="34">
          <cell r="AI34" t="str">
            <v>住宅物管费</v>
          </cell>
        </row>
        <row r="34">
          <cell r="AK34" t="str">
            <v>按计费面积*单价每月计算</v>
          </cell>
          <cell r="AL34">
            <v>2.2</v>
          </cell>
        </row>
        <row r="34">
          <cell r="AN34">
            <v>0</v>
          </cell>
          <cell r="AO34">
            <v>1</v>
          </cell>
        </row>
        <row r="34">
          <cell r="AS34" t="str">
            <v>2023年08月</v>
          </cell>
          <cell r="AT34">
            <v>45139</v>
          </cell>
          <cell r="AU34">
            <v>45139</v>
          </cell>
          <cell r="AV34">
            <v>45504</v>
          </cell>
          <cell r="AW34">
            <v>0.06</v>
          </cell>
          <cell r="AX34" t="str">
            <v>60.00</v>
          </cell>
          <cell r="AY34">
            <v>3.39622641509434</v>
          </cell>
          <cell r="AZ34">
            <v>56.6037735849057</v>
          </cell>
        </row>
        <row r="34">
          <cell r="BJ34" t="str">
            <v>60.00</v>
          </cell>
          <cell r="BK34">
            <v>3.39622641509434</v>
          </cell>
          <cell r="BL34">
            <v>56.6037735849057</v>
          </cell>
        </row>
        <row r="35">
          <cell r="D35" t="str">
            <v>林立福、宋丹</v>
          </cell>
          <cell r="E35" t="str">
            <v>11-02-0404</v>
          </cell>
          <cell r="F35" t="str">
            <v>11-02-0404</v>
          </cell>
          <cell r="G35" t="str">
            <v>业主</v>
          </cell>
          <cell r="H35" t="str">
            <v>‭18603639565</v>
          </cell>
          <cell r="I35" t="str">
            <v>悦悦</v>
          </cell>
          <cell r="J35" t="str">
            <v>悦悦</v>
          </cell>
          <cell r="K35" t="str">
            <v>11</v>
          </cell>
          <cell r="L35">
            <v>92.19</v>
          </cell>
        </row>
        <row r="35">
          <cell r="Q35">
            <v>92.19</v>
          </cell>
        </row>
        <row r="35">
          <cell r="T35" t="str">
            <v>住宅</v>
          </cell>
          <cell r="U35" t="str">
            <v>产权人自用</v>
          </cell>
          <cell r="V35" t="str">
            <v>已交空置</v>
          </cell>
          <cell r="W35" t="str">
            <v>2023-06-03</v>
          </cell>
          <cell r="X35" t="str">
            <v>已开始计收</v>
          </cell>
        </row>
        <row r="35">
          <cell r="AI35" t="str">
            <v>住宅物管费</v>
          </cell>
        </row>
        <row r="35">
          <cell r="AK35" t="str">
            <v>按计费面积*单价每月计算</v>
          </cell>
          <cell r="AL35">
            <v>2.2</v>
          </cell>
        </row>
        <row r="35">
          <cell r="AN35">
            <v>0</v>
          </cell>
          <cell r="AO35">
            <v>1</v>
          </cell>
        </row>
        <row r="35">
          <cell r="AS35" t="str">
            <v>2023年08月</v>
          </cell>
          <cell r="AT35">
            <v>45139</v>
          </cell>
          <cell r="AU35">
            <v>45139</v>
          </cell>
          <cell r="AV35">
            <v>45504</v>
          </cell>
          <cell r="AW35">
            <v>0.06</v>
          </cell>
          <cell r="AX35" t="str">
            <v>60.00</v>
          </cell>
          <cell r="AY35">
            <v>3.39622641509434</v>
          </cell>
          <cell r="AZ35">
            <v>56.6037735849057</v>
          </cell>
        </row>
        <row r="35">
          <cell r="BJ35" t="str">
            <v>60.00</v>
          </cell>
          <cell r="BK35">
            <v>3.39622641509434</v>
          </cell>
          <cell r="BL35">
            <v>56.6037735849057</v>
          </cell>
        </row>
        <row r="36">
          <cell r="D36" t="str">
            <v>余纪娟、陈飞列</v>
          </cell>
          <cell r="E36" t="str">
            <v>11-02-0503</v>
          </cell>
          <cell r="F36" t="str">
            <v>11-02-0503</v>
          </cell>
          <cell r="G36" t="str">
            <v>业主</v>
          </cell>
          <cell r="H36" t="str">
            <v>13685753241</v>
          </cell>
          <cell r="I36" t="str">
            <v>悦悦</v>
          </cell>
          <cell r="J36" t="str">
            <v>悦悦</v>
          </cell>
          <cell r="K36" t="str">
            <v>11</v>
          </cell>
          <cell r="L36">
            <v>89.41</v>
          </cell>
        </row>
        <row r="36">
          <cell r="Q36">
            <v>89.41</v>
          </cell>
        </row>
        <row r="36">
          <cell r="T36" t="str">
            <v>住宅</v>
          </cell>
          <cell r="U36" t="str">
            <v>产权人自用</v>
          </cell>
          <cell r="V36" t="str">
            <v>已交空置</v>
          </cell>
          <cell r="W36" t="str">
            <v>2023-05-23</v>
          </cell>
          <cell r="X36" t="str">
            <v>已开始计收</v>
          </cell>
        </row>
        <row r="36">
          <cell r="AI36" t="str">
            <v>住宅物管费</v>
          </cell>
        </row>
        <row r="36">
          <cell r="AK36" t="str">
            <v>按计费面积*单价每月计算</v>
          </cell>
          <cell r="AL36">
            <v>2.2</v>
          </cell>
        </row>
        <row r="36">
          <cell r="AN36">
            <v>0</v>
          </cell>
          <cell r="AO36">
            <v>1</v>
          </cell>
        </row>
        <row r="36">
          <cell r="AS36" t="str">
            <v>2023年08月</v>
          </cell>
          <cell r="AT36">
            <v>45139</v>
          </cell>
          <cell r="AU36">
            <v>45139</v>
          </cell>
          <cell r="AV36">
            <v>45504</v>
          </cell>
          <cell r="AW36">
            <v>0.06</v>
          </cell>
          <cell r="AX36" t="str">
            <v>60.00</v>
          </cell>
          <cell r="AY36">
            <v>3.39622641509434</v>
          </cell>
          <cell r="AZ36">
            <v>56.6037735849057</v>
          </cell>
        </row>
        <row r="36">
          <cell r="BJ36" t="str">
            <v>60.00</v>
          </cell>
          <cell r="BK36">
            <v>3.39622641509434</v>
          </cell>
          <cell r="BL36">
            <v>56.6037735849057</v>
          </cell>
        </row>
        <row r="37">
          <cell r="D37" t="str">
            <v>周亚斌、张惠婷</v>
          </cell>
          <cell r="E37" t="str">
            <v>01-01-0503</v>
          </cell>
          <cell r="F37" t="str">
            <v>01-01-0503</v>
          </cell>
          <cell r="G37" t="str">
            <v>业主</v>
          </cell>
          <cell r="H37" t="str">
            <v>15163000032</v>
          </cell>
          <cell r="I37" t="str">
            <v>融融</v>
          </cell>
          <cell r="J37" t="str">
            <v>融融</v>
          </cell>
          <cell r="K37" t="str">
            <v>01</v>
          </cell>
          <cell r="L37">
            <v>78.14</v>
          </cell>
        </row>
        <row r="37">
          <cell r="Q37">
            <v>78.14</v>
          </cell>
        </row>
        <row r="37">
          <cell r="T37" t="str">
            <v>住宅</v>
          </cell>
          <cell r="U37" t="str">
            <v>产权人自用</v>
          </cell>
          <cell r="V37" t="str">
            <v>已交空置</v>
          </cell>
          <cell r="W37" t="str">
            <v>2023-02-16</v>
          </cell>
          <cell r="X37" t="str">
            <v>已开始计收</v>
          </cell>
        </row>
        <row r="37">
          <cell r="AI37" t="str">
            <v>住宅物管费</v>
          </cell>
        </row>
        <row r="37">
          <cell r="AK37" t="str">
            <v>按计费面积*单价每月计算</v>
          </cell>
          <cell r="AL37">
            <v>2.2</v>
          </cell>
        </row>
        <row r="37">
          <cell r="AN37">
            <v>0</v>
          </cell>
          <cell r="AO37">
            <v>1</v>
          </cell>
        </row>
        <row r="37">
          <cell r="AS37" t="str">
            <v>2023年08月</v>
          </cell>
          <cell r="AT37">
            <v>45139</v>
          </cell>
          <cell r="AU37">
            <v>45139</v>
          </cell>
          <cell r="AV37">
            <v>45504</v>
          </cell>
          <cell r="AW37">
            <v>0.06</v>
          </cell>
          <cell r="AX37" t="str">
            <v>60.00</v>
          </cell>
          <cell r="AY37">
            <v>3.39622641509434</v>
          </cell>
          <cell r="AZ37">
            <v>56.6037735849057</v>
          </cell>
        </row>
        <row r="37">
          <cell r="BJ37" t="str">
            <v>60.00</v>
          </cell>
          <cell r="BK37">
            <v>3.39622641509434</v>
          </cell>
          <cell r="BL37">
            <v>56.6037735849057</v>
          </cell>
        </row>
        <row r="38">
          <cell r="D38" t="str">
            <v>黄大业、兰丽梅</v>
          </cell>
          <cell r="E38" t="str">
            <v>01-01-0601</v>
          </cell>
          <cell r="F38" t="str">
            <v>01-01-0601</v>
          </cell>
          <cell r="G38" t="str">
            <v>业主</v>
          </cell>
          <cell r="H38" t="str">
            <v>15058157292</v>
          </cell>
          <cell r="I38" t="str">
            <v>融融</v>
          </cell>
          <cell r="J38" t="str">
            <v>融融</v>
          </cell>
          <cell r="K38" t="str">
            <v>01</v>
          </cell>
          <cell r="L38">
            <v>78.04</v>
          </cell>
        </row>
        <row r="38">
          <cell r="Q38">
            <v>78.04</v>
          </cell>
        </row>
        <row r="38">
          <cell r="T38" t="str">
            <v>住宅</v>
          </cell>
          <cell r="U38" t="str">
            <v>产权人自用</v>
          </cell>
          <cell r="V38" t="str">
            <v>已交空置</v>
          </cell>
          <cell r="W38" t="str">
            <v>2023-06-03</v>
          </cell>
          <cell r="X38" t="str">
            <v>已开始计收</v>
          </cell>
        </row>
        <row r="38">
          <cell r="AI38" t="str">
            <v>住宅物管费</v>
          </cell>
        </row>
        <row r="38">
          <cell r="AK38" t="str">
            <v>按计费面积*单价每月计算</v>
          </cell>
          <cell r="AL38">
            <v>2.2</v>
          </cell>
        </row>
        <row r="38">
          <cell r="AN38">
            <v>0</v>
          </cell>
          <cell r="AO38">
            <v>1</v>
          </cell>
        </row>
        <row r="38">
          <cell r="AS38" t="str">
            <v>2023年08月</v>
          </cell>
          <cell r="AT38">
            <v>45139</v>
          </cell>
          <cell r="AU38">
            <v>45139</v>
          </cell>
          <cell r="AV38">
            <v>45504</v>
          </cell>
          <cell r="AW38">
            <v>0.06</v>
          </cell>
          <cell r="AX38" t="str">
            <v>60.00</v>
          </cell>
          <cell r="AY38">
            <v>3.39622641509434</v>
          </cell>
          <cell r="AZ38">
            <v>56.6037735849057</v>
          </cell>
        </row>
        <row r="38">
          <cell r="BJ38" t="str">
            <v>60.00</v>
          </cell>
          <cell r="BK38">
            <v>3.39622641509434</v>
          </cell>
          <cell r="BL38">
            <v>56.6037735849057</v>
          </cell>
        </row>
        <row r="39">
          <cell r="D39" t="str">
            <v>石璞、杨昕雨</v>
          </cell>
          <cell r="E39" t="str">
            <v>01-02-1005</v>
          </cell>
          <cell r="F39" t="str">
            <v>01-02-1005</v>
          </cell>
          <cell r="G39" t="str">
            <v>业主</v>
          </cell>
          <cell r="H39" t="str">
            <v>18058768448</v>
          </cell>
          <cell r="I39" t="str">
            <v>融融</v>
          </cell>
          <cell r="J39" t="str">
            <v>融融</v>
          </cell>
          <cell r="K39" t="str">
            <v>01</v>
          </cell>
          <cell r="L39">
            <v>77.95</v>
          </cell>
        </row>
        <row r="39">
          <cell r="Q39">
            <v>77.95</v>
          </cell>
        </row>
        <row r="39">
          <cell r="T39" t="str">
            <v>住宅</v>
          </cell>
          <cell r="U39" t="str">
            <v>产权人自用</v>
          </cell>
          <cell r="V39" t="str">
            <v>已交空置</v>
          </cell>
          <cell r="W39" t="str">
            <v>2022-07-27</v>
          </cell>
          <cell r="X39" t="str">
            <v>已开始计收</v>
          </cell>
        </row>
        <row r="39">
          <cell r="AI39" t="str">
            <v>住宅物管费</v>
          </cell>
        </row>
        <row r="39">
          <cell r="AK39" t="str">
            <v>按计费面积*单价每月计算</v>
          </cell>
          <cell r="AL39">
            <v>2.2</v>
          </cell>
        </row>
        <row r="39">
          <cell r="AN39">
            <v>0</v>
          </cell>
          <cell r="AO39">
            <v>1</v>
          </cell>
        </row>
        <row r="39">
          <cell r="AS39" t="str">
            <v>2023年08月</v>
          </cell>
          <cell r="AT39">
            <v>45139</v>
          </cell>
          <cell r="AU39">
            <v>45139</v>
          </cell>
          <cell r="AV39">
            <v>45504</v>
          </cell>
          <cell r="AW39">
            <v>0.06</v>
          </cell>
          <cell r="AX39" t="str">
            <v>60.00</v>
          </cell>
          <cell r="AY39">
            <v>3.39622641509434</v>
          </cell>
          <cell r="AZ39">
            <v>56.6037735849057</v>
          </cell>
        </row>
        <row r="39">
          <cell r="BJ39" t="str">
            <v>60.00</v>
          </cell>
          <cell r="BK39">
            <v>3.39622641509434</v>
          </cell>
          <cell r="BL39">
            <v>56.6037735849057</v>
          </cell>
        </row>
        <row r="40">
          <cell r="D40" t="str">
            <v>严青銮、张良平</v>
          </cell>
          <cell r="E40" t="str">
            <v>01-02-1106</v>
          </cell>
          <cell r="F40" t="str">
            <v>01-02-1106</v>
          </cell>
          <cell r="G40" t="str">
            <v>业主</v>
          </cell>
          <cell r="H40" t="str">
            <v>18065876056</v>
          </cell>
          <cell r="I40" t="str">
            <v>融融</v>
          </cell>
          <cell r="J40" t="str">
            <v>融融</v>
          </cell>
          <cell r="K40" t="str">
            <v>01</v>
          </cell>
          <cell r="L40">
            <v>78.04</v>
          </cell>
        </row>
        <row r="40">
          <cell r="Q40">
            <v>78.04</v>
          </cell>
        </row>
        <row r="40">
          <cell r="T40" t="str">
            <v>住宅</v>
          </cell>
          <cell r="U40" t="str">
            <v>产权人自用</v>
          </cell>
          <cell r="V40" t="str">
            <v>已交空置</v>
          </cell>
          <cell r="W40" t="str">
            <v>2022-07-27</v>
          </cell>
          <cell r="X40" t="str">
            <v>已开始计收</v>
          </cell>
        </row>
        <row r="40">
          <cell r="AI40" t="str">
            <v>住宅物管费</v>
          </cell>
        </row>
        <row r="40">
          <cell r="AK40" t="str">
            <v>按计费面积*单价每月计算</v>
          </cell>
          <cell r="AL40">
            <v>2.2</v>
          </cell>
        </row>
        <row r="40">
          <cell r="AN40">
            <v>0</v>
          </cell>
          <cell r="AO40">
            <v>1</v>
          </cell>
        </row>
        <row r="40">
          <cell r="AS40" t="str">
            <v>2023年08月</v>
          </cell>
          <cell r="AT40">
            <v>45139</v>
          </cell>
          <cell r="AU40">
            <v>45139</v>
          </cell>
          <cell r="AV40">
            <v>45504</v>
          </cell>
          <cell r="AW40">
            <v>0.06</v>
          </cell>
          <cell r="AX40" t="str">
            <v>60.00</v>
          </cell>
          <cell r="AY40">
            <v>3.39622641509434</v>
          </cell>
          <cell r="AZ40">
            <v>56.6037735849057</v>
          </cell>
        </row>
        <row r="40">
          <cell r="BJ40" t="str">
            <v>60.00</v>
          </cell>
          <cell r="BK40">
            <v>3.39622641509434</v>
          </cell>
          <cell r="BL40">
            <v>56.6037735849057</v>
          </cell>
        </row>
        <row r="41">
          <cell r="D41" t="str">
            <v>李娟、沈斌</v>
          </cell>
          <cell r="E41" t="str">
            <v>12-01-1101</v>
          </cell>
          <cell r="F41" t="str">
            <v>12-01-1101</v>
          </cell>
          <cell r="G41" t="str">
            <v>业主</v>
          </cell>
          <cell r="H41" t="str">
            <v>15267135591</v>
          </cell>
          <cell r="I41" t="str">
            <v>悦悦</v>
          </cell>
          <cell r="J41" t="str">
            <v>悦悦</v>
          </cell>
          <cell r="K41" t="str">
            <v>12</v>
          </cell>
          <cell r="L41">
            <v>92.55</v>
          </cell>
        </row>
        <row r="41">
          <cell r="Q41">
            <v>92.55</v>
          </cell>
        </row>
        <row r="41">
          <cell r="T41" t="str">
            <v>住宅</v>
          </cell>
          <cell r="U41" t="str">
            <v>产权人自用</v>
          </cell>
          <cell r="V41" t="str">
            <v>已交空置</v>
          </cell>
          <cell r="W41" t="str">
            <v>2023-06-03</v>
          </cell>
          <cell r="X41" t="str">
            <v>已开始计收</v>
          </cell>
        </row>
        <row r="41">
          <cell r="AI41" t="str">
            <v>住宅物管费</v>
          </cell>
        </row>
        <row r="41">
          <cell r="AK41" t="str">
            <v>按计费面积*单价每月计算</v>
          </cell>
          <cell r="AL41">
            <v>2.2</v>
          </cell>
        </row>
        <row r="41">
          <cell r="AN41">
            <v>0</v>
          </cell>
          <cell r="AO41">
            <v>1</v>
          </cell>
        </row>
        <row r="41">
          <cell r="AS41" t="str">
            <v>2023年08月</v>
          </cell>
          <cell r="AT41">
            <v>45139</v>
          </cell>
          <cell r="AU41">
            <v>45139</v>
          </cell>
          <cell r="AV41">
            <v>45504</v>
          </cell>
          <cell r="AW41">
            <v>0.06</v>
          </cell>
          <cell r="AX41" t="str">
            <v>60.00</v>
          </cell>
          <cell r="AY41">
            <v>3.39622641509434</v>
          </cell>
          <cell r="AZ41">
            <v>56.6037735849057</v>
          </cell>
        </row>
        <row r="41">
          <cell r="BJ41" t="str">
            <v>60.00</v>
          </cell>
          <cell r="BK41">
            <v>3.39622641509434</v>
          </cell>
          <cell r="BL41">
            <v>56.6037735849057</v>
          </cell>
        </row>
        <row r="42">
          <cell r="D42" t="str">
            <v>朱小红、赵建余</v>
          </cell>
          <cell r="E42" t="str">
            <v>12-01-1502</v>
          </cell>
          <cell r="F42" t="str">
            <v>12-01-1502</v>
          </cell>
          <cell r="G42" t="str">
            <v>业主</v>
          </cell>
          <cell r="H42" t="str">
            <v>18055991050</v>
          </cell>
          <cell r="I42" t="str">
            <v>悦悦</v>
          </cell>
          <cell r="J42" t="str">
            <v>悦悦</v>
          </cell>
          <cell r="K42" t="str">
            <v>12</v>
          </cell>
          <cell r="L42">
            <v>89.75</v>
          </cell>
        </row>
        <row r="42">
          <cell r="Q42">
            <v>89.75</v>
          </cell>
        </row>
        <row r="42">
          <cell r="T42" t="str">
            <v>住宅</v>
          </cell>
          <cell r="U42" t="str">
            <v>产权人自用</v>
          </cell>
          <cell r="V42" t="str">
            <v>已交空置</v>
          </cell>
          <cell r="W42" t="str">
            <v>2023-06-03</v>
          </cell>
          <cell r="X42" t="str">
            <v>已开始计收</v>
          </cell>
        </row>
        <row r="42">
          <cell r="AI42" t="str">
            <v>住宅物管费</v>
          </cell>
        </row>
        <row r="42">
          <cell r="AK42" t="str">
            <v>按计费面积*单价每月计算</v>
          </cell>
          <cell r="AL42">
            <v>2.2</v>
          </cell>
        </row>
        <row r="42">
          <cell r="AN42">
            <v>0</v>
          </cell>
          <cell r="AO42">
            <v>1</v>
          </cell>
        </row>
        <row r="42">
          <cell r="AS42" t="str">
            <v>2023年08月</v>
          </cell>
          <cell r="AT42">
            <v>45139</v>
          </cell>
          <cell r="AU42">
            <v>45139</v>
          </cell>
          <cell r="AV42">
            <v>45504</v>
          </cell>
          <cell r="AW42">
            <v>0.06</v>
          </cell>
          <cell r="AX42" t="str">
            <v>60.00</v>
          </cell>
          <cell r="AY42">
            <v>3.39622641509434</v>
          </cell>
          <cell r="AZ42">
            <v>56.6037735849057</v>
          </cell>
        </row>
        <row r="42">
          <cell r="BJ42" t="str">
            <v>60.00</v>
          </cell>
          <cell r="BK42">
            <v>3.39622641509434</v>
          </cell>
          <cell r="BL42">
            <v>56.6037735849057</v>
          </cell>
        </row>
        <row r="43">
          <cell r="D43" t="str">
            <v>李静、薛玉坤</v>
          </cell>
          <cell r="E43" t="str">
            <v>12-01-1902</v>
          </cell>
          <cell r="F43" t="str">
            <v>12-01-1902</v>
          </cell>
          <cell r="G43" t="str">
            <v>业主</v>
          </cell>
          <cell r="H43" t="str">
            <v>18069432077</v>
          </cell>
          <cell r="I43" t="str">
            <v>悦悦</v>
          </cell>
          <cell r="J43" t="str">
            <v>悦悦</v>
          </cell>
          <cell r="K43" t="str">
            <v>12</v>
          </cell>
          <cell r="L43">
            <v>89.75</v>
          </cell>
        </row>
        <row r="43">
          <cell r="Q43">
            <v>89.75</v>
          </cell>
        </row>
        <row r="43">
          <cell r="T43" t="str">
            <v>住宅</v>
          </cell>
          <cell r="U43" t="str">
            <v>产权人自用</v>
          </cell>
          <cell r="V43" t="str">
            <v>已交空置</v>
          </cell>
          <cell r="W43" t="str">
            <v>2023-03-21</v>
          </cell>
          <cell r="X43" t="str">
            <v>已开始计收</v>
          </cell>
        </row>
        <row r="43">
          <cell r="AI43" t="str">
            <v>住宅物管费</v>
          </cell>
        </row>
        <row r="43">
          <cell r="AK43" t="str">
            <v>按计费面积*单价每月计算</v>
          </cell>
          <cell r="AL43">
            <v>2.2</v>
          </cell>
        </row>
        <row r="43">
          <cell r="AN43">
            <v>0</v>
          </cell>
          <cell r="AO43">
            <v>1</v>
          </cell>
        </row>
        <row r="43">
          <cell r="AS43" t="str">
            <v>2023年08月</v>
          </cell>
          <cell r="AT43">
            <v>45139</v>
          </cell>
          <cell r="AU43">
            <v>45139</v>
          </cell>
          <cell r="AV43">
            <v>45504</v>
          </cell>
          <cell r="AW43">
            <v>0.06</v>
          </cell>
          <cell r="AX43" t="str">
            <v>60.00</v>
          </cell>
          <cell r="AY43">
            <v>3.39622641509434</v>
          </cell>
          <cell r="AZ43">
            <v>56.6037735849057</v>
          </cell>
        </row>
        <row r="43">
          <cell r="BJ43" t="str">
            <v>60.00</v>
          </cell>
          <cell r="BK43">
            <v>3.39622641509434</v>
          </cell>
          <cell r="BL43">
            <v>56.6037735849057</v>
          </cell>
        </row>
        <row r="44">
          <cell r="D44" t="str">
            <v>徐贤福</v>
          </cell>
          <cell r="E44" t="str">
            <v>12-01-2001</v>
          </cell>
          <cell r="F44" t="str">
            <v>12-01-2001</v>
          </cell>
          <cell r="G44" t="str">
            <v>业主</v>
          </cell>
          <cell r="H44" t="str">
            <v>13136109936</v>
          </cell>
          <cell r="I44" t="str">
            <v>悦悦</v>
          </cell>
          <cell r="J44" t="str">
            <v>悦悦</v>
          </cell>
          <cell r="K44" t="str">
            <v>12</v>
          </cell>
          <cell r="L44">
            <v>92.55</v>
          </cell>
        </row>
        <row r="44">
          <cell r="Q44">
            <v>92.55</v>
          </cell>
        </row>
        <row r="44">
          <cell r="T44" t="str">
            <v>住宅</v>
          </cell>
          <cell r="U44" t="str">
            <v>产权人自用</v>
          </cell>
          <cell r="V44" t="str">
            <v>已交空置</v>
          </cell>
          <cell r="W44" t="str">
            <v>2023-04-12</v>
          </cell>
          <cell r="X44" t="str">
            <v>已开始计收</v>
          </cell>
        </row>
        <row r="44">
          <cell r="AI44" t="str">
            <v>住宅物管费</v>
          </cell>
        </row>
        <row r="44">
          <cell r="AK44" t="str">
            <v>按计费面积*单价每月计算</v>
          </cell>
          <cell r="AL44">
            <v>2.2</v>
          </cell>
        </row>
        <row r="44">
          <cell r="AN44">
            <v>0</v>
          </cell>
          <cell r="AO44">
            <v>1</v>
          </cell>
        </row>
        <row r="44">
          <cell r="AS44" t="str">
            <v>2023年08月</v>
          </cell>
          <cell r="AT44">
            <v>45139</v>
          </cell>
          <cell r="AU44">
            <v>45139</v>
          </cell>
          <cell r="AV44">
            <v>45504</v>
          </cell>
          <cell r="AW44">
            <v>0.06</v>
          </cell>
          <cell r="AX44" t="str">
            <v>60.00</v>
          </cell>
          <cell r="AY44">
            <v>3.39622641509434</v>
          </cell>
          <cell r="AZ44">
            <v>56.6037735849057</v>
          </cell>
        </row>
        <row r="44">
          <cell r="BJ44" t="str">
            <v>60.00</v>
          </cell>
          <cell r="BK44">
            <v>3.39622641509434</v>
          </cell>
          <cell r="BL44">
            <v>56.6037735849057</v>
          </cell>
        </row>
        <row r="45">
          <cell r="D45" t="str">
            <v>吴树芬</v>
          </cell>
          <cell r="E45" t="str">
            <v>01-02-1204</v>
          </cell>
          <cell r="F45" t="str">
            <v>01-02-1204</v>
          </cell>
          <cell r="G45" t="str">
            <v>业主</v>
          </cell>
          <cell r="H45" t="str">
            <v>15728012602</v>
          </cell>
          <cell r="I45" t="str">
            <v>融融</v>
          </cell>
          <cell r="J45" t="str">
            <v>融融</v>
          </cell>
          <cell r="K45" t="str">
            <v>01</v>
          </cell>
          <cell r="L45">
            <v>78.14</v>
          </cell>
        </row>
        <row r="45">
          <cell r="Q45">
            <v>78.14</v>
          </cell>
        </row>
        <row r="45">
          <cell r="T45" t="str">
            <v>住宅</v>
          </cell>
          <cell r="U45" t="str">
            <v>产权人自用</v>
          </cell>
          <cell r="V45" t="str">
            <v>已交空置</v>
          </cell>
          <cell r="W45" t="str">
            <v>2022-07-27</v>
          </cell>
          <cell r="X45" t="str">
            <v>已开始计收</v>
          </cell>
        </row>
        <row r="45">
          <cell r="AI45" t="str">
            <v>住宅物管费</v>
          </cell>
        </row>
        <row r="45">
          <cell r="AK45" t="str">
            <v>按计费面积*单价每月计算</v>
          </cell>
          <cell r="AL45">
            <v>2.2</v>
          </cell>
        </row>
        <row r="45">
          <cell r="AN45">
            <v>0</v>
          </cell>
          <cell r="AO45">
            <v>1</v>
          </cell>
        </row>
        <row r="45">
          <cell r="AS45" t="str">
            <v>2023年08月</v>
          </cell>
          <cell r="AT45">
            <v>45139</v>
          </cell>
          <cell r="AU45">
            <v>45139</v>
          </cell>
          <cell r="AV45">
            <v>45504</v>
          </cell>
          <cell r="AW45">
            <v>0.06</v>
          </cell>
          <cell r="AX45" t="str">
            <v>60.00</v>
          </cell>
          <cell r="AY45">
            <v>3.39622641509434</v>
          </cell>
          <cell r="AZ45">
            <v>56.6037735849057</v>
          </cell>
        </row>
        <row r="45">
          <cell r="BJ45" t="str">
            <v>60.00</v>
          </cell>
          <cell r="BK45">
            <v>3.39622641509434</v>
          </cell>
          <cell r="BL45">
            <v>56.6037735849057</v>
          </cell>
        </row>
        <row r="46">
          <cell r="D46" t="str">
            <v>陈方金、林淑珍</v>
          </cell>
          <cell r="E46" t="str">
            <v>12-01-2601</v>
          </cell>
          <cell r="F46" t="str">
            <v>12-01-2601</v>
          </cell>
          <cell r="G46" t="str">
            <v>业主</v>
          </cell>
          <cell r="H46" t="str">
            <v>13575939960</v>
          </cell>
          <cell r="I46" t="str">
            <v>悦悦</v>
          </cell>
          <cell r="J46" t="str">
            <v>悦悦</v>
          </cell>
          <cell r="K46" t="str">
            <v>12</v>
          </cell>
          <cell r="L46">
            <v>92.55</v>
          </cell>
        </row>
        <row r="46">
          <cell r="Q46">
            <v>92.55</v>
          </cell>
        </row>
        <row r="46">
          <cell r="T46" t="str">
            <v>住宅</v>
          </cell>
          <cell r="U46" t="str">
            <v>产权人自用</v>
          </cell>
          <cell r="V46" t="str">
            <v>已交空置</v>
          </cell>
          <cell r="W46" t="str">
            <v>2023-03-10</v>
          </cell>
          <cell r="X46" t="str">
            <v>已开始计收</v>
          </cell>
        </row>
        <row r="46">
          <cell r="AI46" t="str">
            <v>住宅物管费</v>
          </cell>
        </row>
        <row r="46">
          <cell r="AK46" t="str">
            <v>按计费面积*单价每月计算</v>
          </cell>
          <cell r="AL46">
            <v>2.2</v>
          </cell>
        </row>
        <row r="46">
          <cell r="AN46">
            <v>0</v>
          </cell>
          <cell r="AO46">
            <v>1</v>
          </cell>
        </row>
        <row r="46">
          <cell r="AS46" t="str">
            <v>2023年08月</v>
          </cell>
          <cell r="AT46">
            <v>45139</v>
          </cell>
          <cell r="AU46">
            <v>45139</v>
          </cell>
          <cell r="AV46">
            <v>45504</v>
          </cell>
          <cell r="AW46">
            <v>0.06</v>
          </cell>
          <cell r="AX46" t="str">
            <v>50.00</v>
          </cell>
          <cell r="AY46">
            <v>2.83018867924528</v>
          </cell>
          <cell r="AZ46">
            <v>47.1698113207547</v>
          </cell>
        </row>
        <row r="46">
          <cell r="BJ46" t="str">
            <v>50.00</v>
          </cell>
          <cell r="BK46">
            <v>2.83018867924528</v>
          </cell>
          <cell r="BL46">
            <v>47.1698113207547</v>
          </cell>
        </row>
        <row r="47">
          <cell r="D47" t="str">
            <v>李秋兰</v>
          </cell>
          <cell r="E47" t="str">
            <v>01-02-1306</v>
          </cell>
          <cell r="F47" t="str">
            <v>01-02-1306</v>
          </cell>
          <cell r="G47" t="str">
            <v>业主</v>
          </cell>
          <cell r="H47" t="str">
            <v>18658875270</v>
          </cell>
          <cell r="I47" t="str">
            <v>融融</v>
          </cell>
          <cell r="J47" t="str">
            <v>融融</v>
          </cell>
          <cell r="K47" t="str">
            <v>01</v>
          </cell>
          <cell r="L47">
            <v>78.04</v>
          </cell>
        </row>
        <row r="47">
          <cell r="Q47">
            <v>78.04</v>
          </cell>
        </row>
        <row r="47">
          <cell r="T47" t="str">
            <v>住宅</v>
          </cell>
          <cell r="U47" t="str">
            <v>产权人自用</v>
          </cell>
          <cell r="V47" t="str">
            <v>出租中</v>
          </cell>
          <cell r="W47" t="str">
            <v>2022-07-27</v>
          </cell>
          <cell r="X47" t="str">
            <v>已开始计收</v>
          </cell>
        </row>
        <row r="47">
          <cell r="AI47" t="str">
            <v>住宅物管费</v>
          </cell>
        </row>
        <row r="47">
          <cell r="AK47" t="str">
            <v>按计费面积*单价每月计算</v>
          </cell>
          <cell r="AL47">
            <v>2.2</v>
          </cell>
        </row>
        <row r="47">
          <cell r="AN47">
            <v>0</v>
          </cell>
          <cell r="AO47">
            <v>1</v>
          </cell>
        </row>
        <row r="47">
          <cell r="AS47" t="str">
            <v>2023年08月</v>
          </cell>
          <cell r="AT47">
            <v>45139</v>
          </cell>
          <cell r="AU47">
            <v>45139</v>
          </cell>
          <cell r="AV47">
            <v>45504</v>
          </cell>
          <cell r="AW47">
            <v>0.06</v>
          </cell>
          <cell r="AX47" t="str">
            <v>60.00</v>
          </cell>
          <cell r="AY47">
            <v>3.39622641509434</v>
          </cell>
          <cell r="AZ47">
            <v>56.6037735849057</v>
          </cell>
        </row>
        <row r="47">
          <cell r="BJ47" t="str">
            <v>60.00</v>
          </cell>
          <cell r="BK47">
            <v>3.39622641509434</v>
          </cell>
          <cell r="BL47">
            <v>56.6037735849057</v>
          </cell>
        </row>
        <row r="48">
          <cell r="D48" t="str">
            <v>顾金囡、金明达</v>
          </cell>
          <cell r="E48" t="str">
            <v>12-01-0501</v>
          </cell>
          <cell r="F48" t="str">
            <v>12-01-0501</v>
          </cell>
          <cell r="G48" t="str">
            <v>业主</v>
          </cell>
          <cell r="H48" t="str">
            <v>13567383166</v>
          </cell>
          <cell r="I48" t="str">
            <v>悦悦</v>
          </cell>
          <cell r="J48" t="str">
            <v>悦悦</v>
          </cell>
          <cell r="K48" t="str">
            <v>12</v>
          </cell>
          <cell r="L48">
            <v>92.55</v>
          </cell>
        </row>
        <row r="48">
          <cell r="Q48">
            <v>92.55</v>
          </cell>
        </row>
        <row r="48">
          <cell r="T48" t="str">
            <v>住宅</v>
          </cell>
          <cell r="U48" t="str">
            <v>产权人自用</v>
          </cell>
          <cell r="V48" t="str">
            <v>出租中</v>
          </cell>
          <cell r="W48" t="str">
            <v>2023-05-23</v>
          </cell>
          <cell r="X48" t="str">
            <v>已开始计收</v>
          </cell>
        </row>
        <row r="48">
          <cell r="AI48" t="str">
            <v>住宅物管费</v>
          </cell>
        </row>
        <row r="48">
          <cell r="AK48" t="str">
            <v>按计费面积*单价每月计算</v>
          </cell>
          <cell r="AL48">
            <v>2.2</v>
          </cell>
        </row>
        <row r="48">
          <cell r="AN48">
            <v>0</v>
          </cell>
          <cell r="AO48">
            <v>1</v>
          </cell>
        </row>
        <row r="48">
          <cell r="AS48" t="str">
            <v>2023年08月</v>
          </cell>
          <cell r="AT48">
            <v>45139</v>
          </cell>
          <cell r="AU48">
            <v>45139</v>
          </cell>
          <cell r="AV48">
            <v>45504</v>
          </cell>
          <cell r="AW48">
            <v>0.06</v>
          </cell>
          <cell r="AX48" t="str">
            <v>60.00</v>
          </cell>
          <cell r="AY48">
            <v>3.39622641509434</v>
          </cell>
          <cell r="AZ48">
            <v>56.6037735849057</v>
          </cell>
        </row>
        <row r="48">
          <cell r="BJ48" t="str">
            <v>60.00</v>
          </cell>
          <cell r="BK48">
            <v>3.39622641509434</v>
          </cell>
          <cell r="BL48">
            <v>56.6037735849057</v>
          </cell>
        </row>
        <row r="49">
          <cell r="D49" t="str">
            <v>程凡</v>
          </cell>
          <cell r="E49" t="str">
            <v>12-01-0802</v>
          </cell>
          <cell r="F49" t="str">
            <v>12-01-0802</v>
          </cell>
          <cell r="G49" t="str">
            <v>业主</v>
          </cell>
          <cell r="H49" t="str">
            <v>18358155280</v>
          </cell>
          <cell r="I49" t="str">
            <v>悦悦</v>
          </cell>
          <cell r="J49" t="str">
            <v>悦悦</v>
          </cell>
          <cell r="K49" t="str">
            <v>12</v>
          </cell>
          <cell r="L49">
            <v>89.75</v>
          </cell>
        </row>
        <row r="49">
          <cell r="Q49">
            <v>89.75</v>
          </cell>
        </row>
        <row r="49">
          <cell r="T49" t="str">
            <v>住宅</v>
          </cell>
          <cell r="U49" t="str">
            <v>产权人自用</v>
          </cell>
          <cell r="V49" t="str">
            <v>已交空置</v>
          </cell>
          <cell r="W49" t="str">
            <v>2023-03-11</v>
          </cell>
          <cell r="X49" t="str">
            <v>已开始计收</v>
          </cell>
        </row>
        <row r="49">
          <cell r="AI49" t="str">
            <v>住宅物管费</v>
          </cell>
        </row>
        <row r="49">
          <cell r="AK49" t="str">
            <v>按计费面积*单价每月计算</v>
          </cell>
          <cell r="AL49">
            <v>2.2</v>
          </cell>
        </row>
        <row r="49">
          <cell r="AN49">
            <v>0</v>
          </cell>
          <cell r="AO49">
            <v>1</v>
          </cell>
        </row>
        <row r="49">
          <cell r="AS49" t="str">
            <v>2023年08月</v>
          </cell>
          <cell r="AT49">
            <v>45139</v>
          </cell>
          <cell r="AU49">
            <v>45139</v>
          </cell>
          <cell r="AV49">
            <v>45504</v>
          </cell>
          <cell r="AW49">
            <v>0.06</v>
          </cell>
          <cell r="AX49" t="str">
            <v>60.00</v>
          </cell>
          <cell r="AY49">
            <v>3.39622641509434</v>
          </cell>
          <cell r="AZ49">
            <v>56.6037735849057</v>
          </cell>
        </row>
        <row r="49">
          <cell r="BJ49" t="str">
            <v>60.00</v>
          </cell>
          <cell r="BK49">
            <v>3.39622641509434</v>
          </cell>
          <cell r="BL49">
            <v>56.6037735849057</v>
          </cell>
        </row>
        <row r="50">
          <cell r="D50" t="str">
            <v>王志艳、刘伟斌</v>
          </cell>
          <cell r="E50" t="str">
            <v>01-02-2004</v>
          </cell>
          <cell r="F50" t="str">
            <v>01-02-2004</v>
          </cell>
          <cell r="G50" t="str">
            <v>业主</v>
          </cell>
          <cell r="H50" t="str">
            <v>15267007757</v>
          </cell>
          <cell r="I50" t="str">
            <v>融融</v>
          </cell>
          <cell r="J50" t="str">
            <v>融融</v>
          </cell>
          <cell r="K50" t="str">
            <v>01</v>
          </cell>
          <cell r="L50">
            <v>78.14</v>
          </cell>
        </row>
        <row r="50">
          <cell r="Q50">
            <v>78.14</v>
          </cell>
        </row>
        <row r="50">
          <cell r="T50" t="str">
            <v>住宅</v>
          </cell>
          <cell r="U50" t="str">
            <v>产权人自用</v>
          </cell>
          <cell r="V50" t="str">
            <v>已交空置</v>
          </cell>
          <cell r="W50" t="str">
            <v>2023-02-16</v>
          </cell>
          <cell r="X50" t="str">
            <v>已开始计收</v>
          </cell>
        </row>
        <row r="50">
          <cell r="AI50" t="str">
            <v>住宅物管费</v>
          </cell>
        </row>
        <row r="50">
          <cell r="AK50" t="str">
            <v>按计费面积*单价每月计算</v>
          </cell>
          <cell r="AL50">
            <v>2.2</v>
          </cell>
        </row>
        <row r="50">
          <cell r="AN50">
            <v>0</v>
          </cell>
          <cell r="AO50">
            <v>1</v>
          </cell>
        </row>
        <row r="50">
          <cell r="AS50" t="str">
            <v>2023年08月</v>
          </cell>
          <cell r="AT50">
            <v>45139</v>
          </cell>
          <cell r="AU50">
            <v>45139</v>
          </cell>
          <cell r="AV50">
            <v>45504</v>
          </cell>
          <cell r="AW50">
            <v>0.06</v>
          </cell>
          <cell r="AX50" t="str">
            <v>60.00</v>
          </cell>
          <cell r="AY50">
            <v>3.39622641509434</v>
          </cell>
          <cell r="AZ50">
            <v>56.6037735849057</v>
          </cell>
        </row>
        <row r="50">
          <cell r="BJ50" t="str">
            <v>60.00</v>
          </cell>
          <cell r="BK50">
            <v>3.39622641509434</v>
          </cell>
          <cell r="BL50">
            <v>56.6037735849057</v>
          </cell>
        </row>
        <row r="51">
          <cell r="D51" t="str">
            <v>李消婷</v>
          </cell>
          <cell r="E51" t="str">
            <v>01-02-0205</v>
          </cell>
          <cell r="F51" t="str">
            <v>01-02-0205</v>
          </cell>
          <cell r="G51" t="str">
            <v>业主</v>
          </cell>
          <cell r="H51" t="str">
            <v>18324356103</v>
          </cell>
          <cell r="I51" t="str">
            <v>融融</v>
          </cell>
          <cell r="J51" t="str">
            <v>融融</v>
          </cell>
          <cell r="K51" t="str">
            <v>01</v>
          </cell>
          <cell r="L51">
            <v>77.95</v>
          </cell>
        </row>
        <row r="51">
          <cell r="Q51">
            <v>77.95</v>
          </cell>
        </row>
        <row r="51">
          <cell r="T51" t="str">
            <v>住宅</v>
          </cell>
          <cell r="U51" t="str">
            <v>产权人自用</v>
          </cell>
          <cell r="V51" t="str">
            <v>已交空置</v>
          </cell>
          <cell r="W51" t="str">
            <v>2022-09-10</v>
          </cell>
          <cell r="X51" t="str">
            <v>已开始计收</v>
          </cell>
        </row>
        <row r="51">
          <cell r="AI51" t="str">
            <v>住宅物管费</v>
          </cell>
        </row>
        <row r="51">
          <cell r="AK51" t="str">
            <v>按计费面积*单价每月计算</v>
          </cell>
          <cell r="AL51">
            <v>2.2</v>
          </cell>
        </row>
        <row r="51">
          <cell r="AN51">
            <v>0</v>
          </cell>
          <cell r="AO51">
            <v>1</v>
          </cell>
        </row>
        <row r="51">
          <cell r="AS51" t="str">
            <v>2023年08月</v>
          </cell>
          <cell r="AT51">
            <v>45139</v>
          </cell>
          <cell r="AU51">
            <v>45139</v>
          </cell>
          <cell r="AV51">
            <v>45504</v>
          </cell>
          <cell r="AW51">
            <v>0.06</v>
          </cell>
          <cell r="AX51" t="str">
            <v>60.00</v>
          </cell>
          <cell r="AY51">
            <v>3.39622641509434</v>
          </cell>
          <cell r="AZ51">
            <v>56.6037735849057</v>
          </cell>
        </row>
        <row r="51">
          <cell r="BJ51" t="str">
            <v>60.00</v>
          </cell>
          <cell r="BK51">
            <v>3.39622641509434</v>
          </cell>
          <cell r="BL51">
            <v>56.6037735849057</v>
          </cell>
        </row>
        <row r="52">
          <cell r="D52" t="str">
            <v>何建盼、王娇儿</v>
          </cell>
          <cell r="E52" t="str">
            <v>12-02-1503</v>
          </cell>
          <cell r="F52" t="str">
            <v>12-02-1503</v>
          </cell>
          <cell r="G52" t="str">
            <v>业主</v>
          </cell>
          <cell r="H52" t="str">
            <v>13606833029</v>
          </cell>
          <cell r="I52" t="str">
            <v>悦悦</v>
          </cell>
          <cell r="J52" t="str">
            <v>悦悦</v>
          </cell>
          <cell r="K52" t="str">
            <v>12</v>
          </cell>
          <cell r="L52">
            <v>89.75</v>
          </cell>
        </row>
        <row r="52">
          <cell r="Q52">
            <v>89.75</v>
          </cell>
        </row>
        <row r="52">
          <cell r="T52" t="str">
            <v>住宅</v>
          </cell>
          <cell r="U52" t="str">
            <v>产权人自用</v>
          </cell>
          <cell r="V52" t="str">
            <v>已交空置</v>
          </cell>
          <cell r="W52" t="str">
            <v>2023-02-16</v>
          </cell>
          <cell r="X52" t="str">
            <v>已开始计收</v>
          </cell>
        </row>
        <row r="52">
          <cell r="AI52" t="str">
            <v>住宅物管费</v>
          </cell>
        </row>
        <row r="52">
          <cell r="AK52" t="str">
            <v>按计费面积*单价每月计算</v>
          </cell>
          <cell r="AL52">
            <v>2.2</v>
          </cell>
        </row>
        <row r="52">
          <cell r="AN52">
            <v>0</v>
          </cell>
          <cell r="AO52">
            <v>1</v>
          </cell>
        </row>
        <row r="52">
          <cell r="AS52" t="str">
            <v>2023年08月</v>
          </cell>
          <cell r="AT52">
            <v>45139</v>
          </cell>
          <cell r="AU52">
            <v>45139</v>
          </cell>
          <cell r="AV52">
            <v>45504</v>
          </cell>
          <cell r="AW52">
            <v>0.06</v>
          </cell>
          <cell r="AX52" t="str">
            <v>60.00</v>
          </cell>
          <cell r="AY52">
            <v>3.39622641509434</v>
          </cell>
          <cell r="AZ52">
            <v>56.6037735849057</v>
          </cell>
        </row>
        <row r="52">
          <cell r="BJ52" t="str">
            <v>60.00</v>
          </cell>
          <cell r="BK52">
            <v>3.39622641509434</v>
          </cell>
          <cell r="BL52">
            <v>56.6037735849057</v>
          </cell>
        </row>
        <row r="53">
          <cell r="D53" t="str">
            <v>郭青强、杨家秀</v>
          </cell>
          <cell r="E53" t="str">
            <v>12-02-0304</v>
          </cell>
          <cell r="F53" t="str">
            <v>12-02-0304</v>
          </cell>
          <cell r="G53" t="str">
            <v>业主</v>
          </cell>
          <cell r="H53" t="str">
            <v>15967169332</v>
          </cell>
          <cell r="I53" t="str">
            <v>悦悦</v>
          </cell>
          <cell r="J53" t="str">
            <v>悦悦</v>
          </cell>
          <cell r="K53" t="str">
            <v>12</v>
          </cell>
          <cell r="L53">
            <v>92.55</v>
          </cell>
        </row>
        <row r="53">
          <cell r="Q53">
            <v>92.55</v>
          </cell>
        </row>
        <row r="53">
          <cell r="T53" t="str">
            <v>住宅</v>
          </cell>
          <cell r="U53" t="str">
            <v>产权人自用</v>
          </cell>
          <cell r="V53" t="str">
            <v>已交空置</v>
          </cell>
          <cell r="W53" t="str">
            <v>2023-06-03</v>
          </cell>
          <cell r="X53" t="str">
            <v>已开始计收</v>
          </cell>
        </row>
        <row r="53">
          <cell r="AI53" t="str">
            <v>住宅物管费</v>
          </cell>
        </row>
        <row r="53">
          <cell r="AK53" t="str">
            <v>按计费面积*单价每月计算</v>
          </cell>
          <cell r="AL53">
            <v>2.2</v>
          </cell>
        </row>
        <row r="53">
          <cell r="AN53">
            <v>0</v>
          </cell>
          <cell r="AO53">
            <v>1</v>
          </cell>
        </row>
        <row r="53">
          <cell r="AS53" t="str">
            <v>2023年08月</v>
          </cell>
          <cell r="AT53">
            <v>45139</v>
          </cell>
          <cell r="AU53">
            <v>45139</v>
          </cell>
          <cell r="AV53">
            <v>45504</v>
          </cell>
          <cell r="AW53">
            <v>0.06</v>
          </cell>
          <cell r="AX53" t="str">
            <v>60.00</v>
          </cell>
          <cell r="AY53">
            <v>3.39622641509434</v>
          </cell>
          <cell r="AZ53">
            <v>56.6037735849057</v>
          </cell>
        </row>
        <row r="53">
          <cell r="BJ53" t="str">
            <v>60.00</v>
          </cell>
          <cell r="BK53">
            <v>3.39622641509434</v>
          </cell>
          <cell r="BL53">
            <v>56.6037735849057</v>
          </cell>
        </row>
        <row r="54">
          <cell r="D54" t="str">
            <v>周雅楠</v>
          </cell>
          <cell r="E54" t="str">
            <v>12-02-0803</v>
          </cell>
          <cell r="F54" t="str">
            <v>12-02-0803</v>
          </cell>
          <cell r="G54" t="str">
            <v>业主</v>
          </cell>
          <cell r="H54" t="str">
            <v>18245284716</v>
          </cell>
          <cell r="I54" t="str">
            <v>悦悦</v>
          </cell>
          <cell r="J54" t="str">
            <v>悦悦</v>
          </cell>
          <cell r="K54" t="str">
            <v>12</v>
          </cell>
          <cell r="L54">
            <v>89.75</v>
          </cell>
        </row>
        <row r="54">
          <cell r="Q54">
            <v>89.75</v>
          </cell>
        </row>
        <row r="54">
          <cell r="T54" t="str">
            <v>住宅</v>
          </cell>
          <cell r="U54" t="str">
            <v>产权人自用</v>
          </cell>
          <cell r="V54" t="str">
            <v>已交空置</v>
          </cell>
          <cell r="W54" t="str">
            <v>2023-04-12</v>
          </cell>
          <cell r="X54" t="str">
            <v>已开始计收</v>
          </cell>
        </row>
        <row r="54">
          <cell r="AI54" t="str">
            <v>住宅物管费</v>
          </cell>
        </row>
        <row r="54">
          <cell r="AK54" t="str">
            <v>按计费面积*单价每月计算</v>
          </cell>
          <cell r="AL54">
            <v>2.2</v>
          </cell>
        </row>
        <row r="54">
          <cell r="AN54">
            <v>0</v>
          </cell>
          <cell r="AO54">
            <v>1</v>
          </cell>
        </row>
        <row r="54">
          <cell r="AS54" t="str">
            <v>2023年08月</v>
          </cell>
          <cell r="AT54">
            <v>45139</v>
          </cell>
          <cell r="AU54">
            <v>45139</v>
          </cell>
          <cell r="AV54">
            <v>45504</v>
          </cell>
          <cell r="AW54">
            <v>0.06</v>
          </cell>
          <cell r="AX54" t="str">
            <v>60.00</v>
          </cell>
          <cell r="AY54">
            <v>3.39622641509434</v>
          </cell>
          <cell r="AZ54">
            <v>56.6037735849057</v>
          </cell>
        </row>
        <row r="54">
          <cell r="BJ54" t="str">
            <v>60.00</v>
          </cell>
          <cell r="BK54">
            <v>3.39622641509434</v>
          </cell>
          <cell r="BL54">
            <v>56.6037735849057</v>
          </cell>
        </row>
        <row r="55">
          <cell r="D55" t="str">
            <v>曹纪红</v>
          </cell>
          <cell r="E55" t="str">
            <v>01-02-0306</v>
          </cell>
          <cell r="F55" t="str">
            <v>01-02-0306</v>
          </cell>
          <cell r="G55" t="str">
            <v>业主</v>
          </cell>
          <cell r="H55" t="str">
            <v>13805759607</v>
          </cell>
          <cell r="I55" t="str">
            <v>融融</v>
          </cell>
          <cell r="J55" t="str">
            <v>融融</v>
          </cell>
          <cell r="K55" t="str">
            <v>01</v>
          </cell>
          <cell r="L55">
            <v>78.04</v>
          </cell>
        </row>
        <row r="55">
          <cell r="Q55">
            <v>78.04</v>
          </cell>
        </row>
        <row r="55">
          <cell r="T55" t="str">
            <v>住宅</v>
          </cell>
          <cell r="U55" t="str">
            <v>产权人自用</v>
          </cell>
          <cell r="V55" t="str">
            <v>出租中</v>
          </cell>
          <cell r="W55" t="str">
            <v>2022-09-10</v>
          </cell>
          <cell r="X55" t="str">
            <v>已开始计收</v>
          </cell>
        </row>
        <row r="55">
          <cell r="AI55" t="str">
            <v>住宅物管费</v>
          </cell>
        </row>
        <row r="55">
          <cell r="AK55" t="str">
            <v>按计费面积*单价每月计算</v>
          </cell>
          <cell r="AL55">
            <v>2.2</v>
          </cell>
        </row>
        <row r="55">
          <cell r="AN55">
            <v>0</v>
          </cell>
          <cell r="AO55">
            <v>1</v>
          </cell>
        </row>
        <row r="55">
          <cell r="AS55" t="str">
            <v>2023年08月</v>
          </cell>
          <cell r="AT55">
            <v>45139</v>
          </cell>
          <cell r="AU55">
            <v>45139</v>
          </cell>
          <cell r="AV55">
            <v>45504</v>
          </cell>
          <cell r="AW55">
            <v>0.06</v>
          </cell>
          <cell r="AX55" t="str">
            <v>60.00</v>
          </cell>
          <cell r="AY55">
            <v>3.39622641509434</v>
          </cell>
          <cell r="AZ55">
            <v>56.6037735849057</v>
          </cell>
        </row>
        <row r="55">
          <cell r="BJ55" t="str">
            <v>60.00</v>
          </cell>
          <cell r="BK55">
            <v>3.39622641509434</v>
          </cell>
          <cell r="BL55">
            <v>56.6037735849057</v>
          </cell>
        </row>
        <row r="56">
          <cell r="D56" t="str">
            <v>董孔贤</v>
          </cell>
          <cell r="E56" t="str">
            <v>13-01-0102</v>
          </cell>
          <cell r="F56" t="str">
            <v>13-01-0102</v>
          </cell>
          <cell r="G56" t="str">
            <v>业主</v>
          </cell>
          <cell r="H56" t="str">
            <v>13071828209</v>
          </cell>
          <cell r="I56" t="str">
            <v>悦悦</v>
          </cell>
          <cell r="J56" t="str">
            <v>悦悦</v>
          </cell>
          <cell r="K56" t="str">
            <v>13</v>
          </cell>
          <cell r="L56">
            <v>89.3</v>
          </cell>
        </row>
        <row r="56">
          <cell r="Q56">
            <v>89.3</v>
          </cell>
        </row>
        <row r="56">
          <cell r="T56" t="str">
            <v>住宅</v>
          </cell>
          <cell r="U56" t="str">
            <v>产权人自用</v>
          </cell>
          <cell r="V56" t="str">
            <v>已交空置</v>
          </cell>
          <cell r="W56" t="str">
            <v>2023-06-03</v>
          </cell>
          <cell r="X56" t="str">
            <v>已开始计收</v>
          </cell>
        </row>
        <row r="56">
          <cell r="AI56" t="str">
            <v>住宅物管费</v>
          </cell>
        </row>
        <row r="56">
          <cell r="AK56" t="str">
            <v>按计费面积*单价每月计算</v>
          </cell>
          <cell r="AL56">
            <v>2.2</v>
          </cell>
        </row>
        <row r="56">
          <cell r="AN56">
            <v>0</v>
          </cell>
          <cell r="AO56">
            <v>1</v>
          </cell>
        </row>
        <row r="56">
          <cell r="AS56" t="str">
            <v>2023年08月</v>
          </cell>
          <cell r="AT56">
            <v>45139</v>
          </cell>
          <cell r="AU56">
            <v>45139</v>
          </cell>
          <cell r="AV56">
            <v>45504</v>
          </cell>
          <cell r="AW56">
            <v>0.06</v>
          </cell>
          <cell r="AX56" t="str">
            <v>60.00</v>
          </cell>
          <cell r="AY56">
            <v>3.39622641509434</v>
          </cell>
          <cell r="AZ56">
            <v>56.6037735849057</v>
          </cell>
        </row>
        <row r="56">
          <cell r="BJ56" t="str">
            <v>60.00</v>
          </cell>
          <cell r="BK56">
            <v>3.39622641509434</v>
          </cell>
          <cell r="BL56">
            <v>56.6037735849057</v>
          </cell>
        </row>
        <row r="57">
          <cell r="D57" t="str">
            <v>罗魁峰、贾彩侠</v>
          </cell>
          <cell r="E57" t="str">
            <v>13-01-1301</v>
          </cell>
          <cell r="F57" t="str">
            <v>13-01-1301</v>
          </cell>
          <cell r="G57" t="str">
            <v>业主</v>
          </cell>
          <cell r="H57" t="str">
            <v>13968062392</v>
          </cell>
          <cell r="I57" t="str">
            <v>悦悦</v>
          </cell>
          <cell r="J57" t="str">
            <v>悦悦</v>
          </cell>
          <cell r="K57" t="str">
            <v>13</v>
          </cell>
          <cell r="L57">
            <v>92.14</v>
          </cell>
        </row>
        <row r="57">
          <cell r="Q57">
            <v>92.14</v>
          </cell>
        </row>
        <row r="57">
          <cell r="T57" t="str">
            <v>住宅</v>
          </cell>
          <cell r="U57" t="str">
            <v>产权人自用</v>
          </cell>
          <cell r="V57" t="str">
            <v>已交空置</v>
          </cell>
          <cell r="W57" t="str">
            <v>2023-07-01</v>
          </cell>
          <cell r="X57" t="str">
            <v>已开始计收</v>
          </cell>
        </row>
        <row r="57">
          <cell r="AI57" t="str">
            <v>住宅物管费</v>
          </cell>
        </row>
        <row r="57">
          <cell r="AK57" t="str">
            <v>按计费面积*单价每月计算</v>
          </cell>
          <cell r="AL57">
            <v>2.2</v>
          </cell>
        </row>
        <row r="57">
          <cell r="AN57">
            <v>0</v>
          </cell>
          <cell r="AO57">
            <v>1</v>
          </cell>
        </row>
        <row r="57">
          <cell r="AS57" t="str">
            <v>2023年08月</v>
          </cell>
          <cell r="AT57">
            <v>45139</v>
          </cell>
          <cell r="AU57">
            <v>45139</v>
          </cell>
          <cell r="AV57">
            <v>45504</v>
          </cell>
          <cell r="AW57">
            <v>0.06</v>
          </cell>
          <cell r="AX57" t="str">
            <v>60.00</v>
          </cell>
          <cell r="AY57">
            <v>3.39622641509434</v>
          </cell>
          <cell r="AZ57">
            <v>56.6037735849057</v>
          </cell>
        </row>
        <row r="57">
          <cell r="BJ57" t="str">
            <v>60.00</v>
          </cell>
          <cell r="BK57">
            <v>3.39622641509434</v>
          </cell>
          <cell r="BL57">
            <v>56.6037735849057</v>
          </cell>
        </row>
        <row r="58">
          <cell r="D58" t="str">
            <v>张晓梅</v>
          </cell>
          <cell r="E58" t="str">
            <v>13-01-1502</v>
          </cell>
          <cell r="F58" t="str">
            <v>13-01-1502</v>
          </cell>
          <cell r="G58" t="str">
            <v>业主</v>
          </cell>
          <cell r="H58" t="str">
            <v>13216810622</v>
          </cell>
          <cell r="I58" t="str">
            <v>悦悦</v>
          </cell>
          <cell r="J58" t="str">
            <v>悦悦</v>
          </cell>
          <cell r="K58" t="str">
            <v>13</v>
          </cell>
          <cell r="L58">
            <v>89.3</v>
          </cell>
        </row>
        <row r="58">
          <cell r="Q58">
            <v>89.3</v>
          </cell>
        </row>
        <row r="58">
          <cell r="T58" t="str">
            <v>住宅</v>
          </cell>
          <cell r="U58" t="str">
            <v>产权人自用</v>
          </cell>
          <cell r="V58" t="str">
            <v>已交空置</v>
          </cell>
          <cell r="W58" t="str">
            <v>2023-07-01</v>
          </cell>
          <cell r="X58" t="str">
            <v>已开始计收</v>
          </cell>
        </row>
        <row r="58">
          <cell r="AI58" t="str">
            <v>住宅物管费</v>
          </cell>
        </row>
        <row r="58">
          <cell r="AK58" t="str">
            <v>按计费面积*单价每月计算</v>
          </cell>
          <cell r="AL58">
            <v>2.2</v>
          </cell>
        </row>
        <row r="58">
          <cell r="AN58">
            <v>0</v>
          </cell>
          <cell r="AO58">
            <v>1</v>
          </cell>
        </row>
        <row r="58">
          <cell r="AS58" t="str">
            <v>2023年08月</v>
          </cell>
          <cell r="AT58">
            <v>45139</v>
          </cell>
          <cell r="AU58">
            <v>45139</v>
          </cell>
          <cell r="AV58">
            <v>45504</v>
          </cell>
          <cell r="AW58">
            <v>0.06</v>
          </cell>
          <cell r="AX58" t="str">
            <v>60.00</v>
          </cell>
          <cell r="AY58">
            <v>3.39622641509434</v>
          </cell>
          <cell r="AZ58">
            <v>56.6037735849057</v>
          </cell>
        </row>
        <row r="58">
          <cell r="BJ58" t="str">
            <v>60.00</v>
          </cell>
          <cell r="BK58">
            <v>3.39622641509434</v>
          </cell>
          <cell r="BL58">
            <v>56.6037735849057</v>
          </cell>
        </row>
        <row r="59">
          <cell r="D59" t="str">
            <v>杨望松、王璇</v>
          </cell>
          <cell r="E59" t="str">
            <v>13-01-1701</v>
          </cell>
          <cell r="F59" t="str">
            <v>13-01-1701</v>
          </cell>
          <cell r="G59" t="str">
            <v>业主</v>
          </cell>
          <cell r="H59" t="str">
            <v>18875840988</v>
          </cell>
          <cell r="I59" t="str">
            <v>悦悦</v>
          </cell>
          <cell r="J59" t="str">
            <v>悦悦</v>
          </cell>
          <cell r="K59" t="str">
            <v>13</v>
          </cell>
          <cell r="L59">
            <v>92.14</v>
          </cell>
        </row>
        <row r="59">
          <cell r="Q59">
            <v>92.14</v>
          </cell>
        </row>
        <row r="59">
          <cell r="T59" t="str">
            <v>住宅</v>
          </cell>
          <cell r="U59" t="str">
            <v>产权人自用</v>
          </cell>
          <cell r="V59" t="str">
            <v>已交空置</v>
          </cell>
          <cell r="W59" t="str">
            <v>2023-07-01</v>
          </cell>
          <cell r="X59" t="str">
            <v>已开始计收</v>
          </cell>
        </row>
        <row r="59">
          <cell r="AI59" t="str">
            <v>住宅物管费</v>
          </cell>
        </row>
        <row r="59">
          <cell r="AK59" t="str">
            <v>按计费面积*单价每月计算</v>
          </cell>
          <cell r="AL59">
            <v>2.2</v>
          </cell>
        </row>
        <row r="59">
          <cell r="AN59">
            <v>0</v>
          </cell>
          <cell r="AO59">
            <v>1</v>
          </cell>
        </row>
        <row r="59">
          <cell r="AS59" t="str">
            <v>2023年08月</v>
          </cell>
          <cell r="AT59">
            <v>45139</v>
          </cell>
          <cell r="AU59">
            <v>45139</v>
          </cell>
          <cell r="AV59">
            <v>45504</v>
          </cell>
          <cell r="AW59">
            <v>0.06</v>
          </cell>
          <cell r="AX59" t="str">
            <v>60.00</v>
          </cell>
          <cell r="AY59">
            <v>3.39622641509434</v>
          </cell>
          <cell r="AZ59">
            <v>56.6037735849057</v>
          </cell>
        </row>
        <row r="59">
          <cell r="BJ59" t="str">
            <v>60.00</v>
          </cell>
          <cell r="BK59">
            <v>3.39622641509434</v>
          </cell>
          <cell r="BL59">
            <v>56.6037735849057</v>
          </cell>
        </row>
        <row r="60">
          <cell r="D60" t="str">
            <v>朱新润、李红娟</v>
          </cell>
          <cell r="E60" t="str">
            <v>13-01-0302</v>
          </cell>
          <cell r="F60" t="str">
            <v>13-01-0302</v>
          </cell>
          <cell r="G60" t="str">
            <v>业主</v>
          </cell>
          <cell r="H60" t="str">
            <v>18257120229</v>
          </cell>
          <cell r="I60" t="str">
            <v>悦悦</v>
          </cell>
          <cell r="J60" t="str">
            <v>悦悦</v>
          </cell>
          <cell r="K60" t="str">
            <v>13</v>
          </cell>
          <cell r="L60">
            <v>89.3</v>
          </cell>
        </row>
        <row r="60">
          <cell r="Q60">
            <v>89.3</v>
          </cell>
        </row>
        <row r="60">
          <cell r="T60" t="str">
            <v>住宅</v>
          </cell>
          <cell r="U60" t="str">
            <v>产权人自用</v>
          </cell>
          <cell r="V60" t="str">
            <v>已交空置</v>
          </cell>
          <cell r="W60" t="str">
            <v>2023-07-01</v>
          </cell>
          <cell r="X60" t="str">
            <v>已开始计收</v>
          </cell>
        </row>
        <row r="60">
          <cell r="AI60" t="str">
            <v>住宅物管费</v>
          </cell>
        </row>
        <row r="60">
          <cell r="AK60" t="str">
            <v>按计费面积*单价每月计算</v>
          </cell>
          <cell r="AL60">
            <v>2.2</v>
          </cell>
        </row>
        <row r="60">
          <cell r="AN60">
            <v>0</v>
          </cell>
          <cell r="AO60">
            <v>1</v>
          </cell>
        </row>
        <row r="60">
          <cell r="AS60" t="str">
            <v>2023年08月</v>
          </cell>
          <cell r="AT60">
            <v>45139</v>
          </cell>
          <cell r="AU60">
            <v>45139</v>
          </cell>
          <cell r="AV60">
            <v>45504</v>
          </cell>
          <cell r="AW60">
            <v>0.06</v>
          </cell>
          <cell r="AX60" t="str">
            <v>60.00</v>
          </cell>
          <cell r="AY60">
            <v>3.39622641509434</v>
          </cell>
          <cell r="AZ60">
            <v>56.6037735849057</v>
          </cell>
        </row>
        <row r="60">
          <cell r="BJ60" t="str">
            <v>60.00</v>
          </cell>
          <cell r="BK60">
            <v>3.39622641509434</v>
          </cell>
          <cell r="BL60">
            <v>56.6037735849057</v>
          </cell>
        </row>
        <row r="61">
          <cell r="D61" t="str">
            <v>陈科帆、伊玉丹</v>
          </cell>
          <cell r="E61" t="str">
            <v>13-01-0602</v>
          </cell>
          <cell r="F61" t="str">
            <v>13-01-0602</v>
          </cell>
          <cell r="G61" t="str">
            <v>业主</v>
          </cell>
          <cell r="H61" t="str">
            <v>15857102263</v>
          </cell>
          <cell r="I61" t="str">
            <v>悦悦</v>
          </cell>
          <cell r="J61" t="str">
            <v>悦悦</v>
          </cell>
          <cell r="K61" t="str">
            <v>13</v>
          </cell>
          <cell r="L61">
            <v>89.3</v>
          </cell>
        </row>
        <row r="61">
          <cell r="Q61">
            <v>89.3</v>
          </cell>
        </row>
        <row r="61">
          <cell r="T61" t="str">
            <v>住宅</v>
          </cell>
          <cell r="U61" t="str">
            <v>产权人自用</v>
          </cell>
          <cell r="V61" t="str">
            <v>已交空置</v>
          </cell>
          <cell r="W61" t="str">
            <v>2023-07-01</v>
          </cell>
          <cell r="X61" t="str">
            <v>已开始计收</v>
          </cell>
        </row>
        <row r="61">
          <cell r="AI61" t="str">
            <v>住宅物管费</v>
          </cell>
        </row>
        <row r="61">
          <cell r="AK61" t="str">
            <v>按计费面积*单价每月计算</v>
          </cell>
          <cell r="AL61">
            <v>2.2</v>
          </cell>
        </row>
        <row r="61">
          <cell r="AN61">
            <v>0</v>
          </cell>
          <cell r="AO61">
            <v>1</v>
          </cell>
        </row>
        <row r="61">
          <cell r="AS61" t="str">
            <v>2023年08月</v>
          </cell>
          <cell r="AT61">
            <v>45139</v>
          </cell>
          <cell r="AU61">
            <v>45139</v>
          </cell>
          <cell r="AV61">
            <v>45504</v>
          </cell>
          <cell r="AW61">
            <v>0.06</v>
          </cell>
          <cell r="AX61" t="str">
            <v>60.00</v>
          </cell>
          <cell r="AY61">
            <v>3.39622641509434</v>
          </cell>
          <cell r="AZ61">
            <v>56.6037735849057</v>
          </cell>
        </row>
        <row r="61">
          <cell r="BJ61" t="str">
            <v>60.00</v>
          </cell>
          <cell r="BK61">
            <v>3.39622641509434</v>
          </cell>
          <cell r="BL61">
            <v>56.6037735849057</v>
          </cell>
        </row>
        <row r="62">
          <cell r="D62" t="str">
            <v>毕补发、王晓霞</v>
          </cell>
          <cell r="E62" t="str">
            <v>13-01-0801</v>
          </cell>
          <cell r="F62" t="str">
            <v>13-01-0801</v>
          </cell>
          <cell r="G62" t="str">
            <v>业主</v>
          </cell>
          <cell r="H62" t="str">
            <v>18958007530</v>
          </cell>
          <cell r="I62" t="str">
            <v>悦悦</v>
          </cell>
          <cell r="J62" t="str">
            <v>悦悦</v>
          </cell>
          <cell r="K62" t="str">
            <v>13</v>
          </cell>
          <cell r="L62">
            <v>92.14</v>
          </cell>
        </row>
        <row r="62">
          <cell r="Q62">
            <v>92.14</v>
          </cell>
        </row>
        <row r="62">
          <cell r="T62" t="str">
            <v>住宅</v>
          </cell>
          <cell r="U62" t="str">
            <v>产权人自用</v>
          </cell>
          <cell r="V62" t="str">
            <v>已交空置</v>
          </cell>
          <cell r="W62" t="str">
            <v>2023-07-01</v>
          </cell>
          <cell r="X62" t="str">
            <v>已开始计收</v>
          </cell>
        </row>
        <row r="62">
          <cell r="AI62" t="str">
            <v>住宅物管费</v>
          </cell>
        </row>
        <row r="62">
          <cell r="AK62" t="str">
            <v>按计费面积*单价每月计算</v>
          </cell>
          <cell r="AL62">
            <v>2.2</v>
          </cell>
        </row>
        <row r="62">
          <cell r="AN62">
            <v>0</v>
          </cell>
          <cell r="AO62">
            <v>1</v>
          </cell>
        </row>
        <row r="62">
          <cell r="AS62" t="str">
            <v>2023年08月</v>
          </cell>
          <cell r="AT62">
            <v>45139</v>
          </cell>
          <cell r="AU62">
            <v>45139</v>
          </cell>
          <cell r="AV62">
            <v>45504</v>
          </cell>
          <cell r="AW62">
            <v>0.06</v>
          </cell>
          <cell r="AX62" t="str">
            <v>60.00</v>
          </cell>
          <cell r="AY62">
            <v>3.39622641509434</v>
          </cell>
          <cell r="AZ62">
            <v>56.6037735849057</v>
          </cell>
        </row>
        <row r="62">
          <cell r="BJ62" t="str">
            <v>60.00</v>
          </cell>
          <cell r="BK62">
            <v>3.39622641509434</v>
          </cell>
          <cell r="BL62">
            <v>56.6037735849057</v>
          </cell>
        </row>
        <row r="63">
          <cell r="D63" t="str">
            <v>史国选、彭锦秀</v>
          </cell>
          <cell r="E63" t="str">
            <v>13-02-1803</v>
          </cell>
          <cell r="F63" t="str">
            <v>13-02-1803</v>
          </cell>
          <cell r="G63" t="str">
            <v>业主</v>
          </cell>
          <cell r="H63" t="str">
            <v>13576310336</v>
          </cell>
          <cell r="I63" t="str">
            <v>悦悦</v>
          </cell>
          <cell r="J63" t="str">
            <v>悦悦</v>
          </cell>
          <cell r="K63" t="str">
            <v>13</v>
          </cell>
          <cell r="L63">
            <v>89.3</v>
          </cell>
        </row>
        <row r="63">
          <cell r="Q63">
            <v>89.3</v>
          </cell>
        </row>
        <row r="63">
          <cell r="T63" t="str">
            <v>住宅</v>
          </cell>
          <cell r="U63" t="str">
            <v>产权人自用</v>
          </cell>
          <cell r="V63" t="str">
            <v>出租中</v>
          </cell>
          <cell r="W63" t="str">
            <v>2022-08-24</v>
          </cell>
          <cell r="X63" t="str">
            <v>已开始计收</v>
          </cell>
        </row>
        <row r="63">
          <cell r="AI63" t="str">
            <v>住宅物管费</v>
          </cell>
        </row>
        <row r="63">
          <cell r="AK63" t="str">
            <v>按计费面积*单价每月计算</v>
          </cell>
          <cell r="AL63">
            <v>2.2</v>
          </cell>
        </row>
        <row r="63">
          <cell r="AN63">
            <v>0</v>
          </cell>
          <cell r="AO63">
            <v>1</v>
          </cell>
        </row>
        <row r="63">
          <cell r="AS63" t="str">
            <v>2023年08月</v>
          </cell>
          <cell r="AT63">
            <v>45139</v>
          </cell>
          <cell r="AU63">
            <v>45139</v>
          </cell>
          <cell r="AV63">
            <v>45504</v>
          </cell>
          <cell r="AW63">
            <v>0.06</v>
          </cell>
          <cell r="AX63" t="str">
            <v>60.00</v>
          </cell>
          <cell r="AY63">
            <v>3.39622641509434</v>
          </cell>
          <cell r="AZ63">
            <v>56.6037735849057</v>
          </cell>
        </row>
        <row r="63">
          <cell r="BJ63" t="str">
            <v>60.00</v>
          </cell>
          <cell r="BK63">
            <v>3.39622641509434</v>
          </cell>
          <cell r="BL63">
            <v>56.6037735849057</v>
          </cell>
        </row>
        <row r="64">
          <cell r="D64" t="str">
            <v>周海江</v>
          </cell>
          <cell r="E64" t="str">
            <v>13-02-0203</v>
          </cell>
          <cell r="F64" t="str">
            <v>13-02-0203</v>
          </cell>
          <cell r="G64" t="str">
            <v>业主</v>
          </cell>
          <cell r="H64" t="str">
            <v>13588735468</v>
          </cell>
          <cell r="I64" t="str">
            <v>悦悦</v>
          </cell>
          <cell r="J64" t="str">
            <v>悦悦</v>
          </cell>
          <cell r="K64" t="str">
            <v>13</v>
          </cell>
          <cell r="L64">
            <v>89.3</v>
          </cell>
        </row>
        <row r="64">
          <cell r="Q64">
            <v>89.3</v>
          </cell>
        </row>
        <row r="64">
          <cell r="T64" t="str">
            <v>住宅</v>
          </cell>
          <cell r="U64" t="str">
            <v>产权人自用</v>
          </cell>
          <cell r="V64" t="str">
            <v>已交空置</v>
          </cell>
          <cell r="W64" t="str">
            <v>2022-08-06</v>
          </cell>
          <cell r="X64" t="str">
            <v>已开始计收</v>
          </cell>
        </row>
        <row r="64">
          <cell r="AI64" t="str">
            <v>住宅物管费</v>
          </cell>
        </row>
        <row r="64">
          <cell r="AK64" t="str">
            <v>按计费面积*单价每月计算</v>
          </cell>
          <cell r="AL64">
            <v>2.2</v>
          </cell>
        </row>
        <row r="64">
          <cell r="AN64">
            <v>0</v>
          </cell>
          <cell r="AO64">
            <v>1</v>
          </cell>
        </row>
        <row r="64">
          <cell r="AS64" t="str">
            <v>2023年08月</v>
          </cell>
          <cell r="AT64">
            <v>45139</v>
          </cell>
          <cell r="AU64">
            <v>45139</v>
          </cell>
          <cell r="AV64">
            <v>45504</v>
          </cell>
          <cell r="AW64">
            <v>0.06</v>
          </cell>
          <cell r="AX64" t="str">
            <v>60.00</v>
          </cell>
          <cell r="AY64">
            <v>3.39622641509434</v>
          </cell>
          <cell r="AZ64">
            <v>56.6037735849057</v>
          </cell>
        </row>
        <row r="64">
          <cell r="BJ64" t="str">
            <v>60.00</v>
          </cell>
          <cell r="BK64">
            <v>3.39622641509434</v>
          </cell>
          <cell r="BL64">
            <v>56.6037735849057</v>
          </cell>
        </row>
        <row r="65">
          <cell r="D65" t="str">
            <v>秦向阳</v>
          </cell>
          <cell r="E65" t="str">
            <v>02-01-1101</v>
          </cell>
          <cell r="F65" t="str">
            <v>02-01-1101</v>
          </cell>
          <cell r="G65" t="str">
            <v>业主</v>
          </cell>
          <cell r="H65" t="str">
            <v>17395718646</v>
          </cell>
          <cell r="I65" t="str">
            <v>融融</v>
          </cell>
          <cell r="J65" t="str">
            <v>融融</v>
          </cell>
          <cell r="K65" t="str">
            <v>02</v>
          </cell>
          <cell r="L65">
            <v>79.57</v>
          </cell>
        </row>
        <row r="65">
          <cell r="Q65">
            <v>79.57</v>
          </cell>
        </row>
        <row r="65">
          <cell r="T65" t="str">
            <v>住宅</v>
          </cell>
          <cell r="U65" t="str">
            <v>产权人自用</v>
          </cell>
          <cell r="V65" t="str">
            <v>已交空置</v>
          </cell>
          <cell r="W65" t="str">
            <v>2022-07-27</v>
          </cell>
          <cell r="X65" t="str">
            <v>已开始计收</v>
          </cell>
        </row>
        <row r="65">
          <cell r="AI65" t="str">
            <v>住宅物管费</v>
          </cell>
        </row>
        <row r="65">
          <cell r="AK65" t="str">
            <v>按计费面积*单价每月计算</v>
          </cell>
          <cell r="AL65">
            <v>2.2</v>
          </cell>
        </row>
        <row r="65">
          <cell r="AN65">
            <v>0</v>
          </cell>
          <cell r="AO65">
            <v>1</v>
          </cell>
        </row>
        <row r="65">
          <cell r="AS65" t="str">
            <v>2023年08月</v>
          </cell>
          <cell r="AT65">
            <v>45139</v>
          </cell>
          <cell r="AU65">
            <v>45139</v>
          </cell>
          <cell r="AV65">
            <v>45504</v>
          </cell>
          <cell r="AW65">
            <v>0.06</v>
          </cell>
          <cell r="AX65" t="str">
            <v>60.00</v>
          </cell>
          <cell r="AY65">
            <v>3.39622641509434</v>
          </cell>
          <cell r="AZ65">
            <v>56.6037735849057</v>
          </cell>
        </row>
        <row r="65">
          <cell r="BJ65" t="str">
            <v>60.00</v>
          </cell>
          <cell r="BK65">
            <v>3.39622641509434</v>
          </cell>
          <cell r="BL65">
            <v>56.6037735849057</v>
          </cell>
        </row>
        <row r="66">
          <cell r="D66" t="str">
            <v>赵辉、毛丽</v>
          </cell>
          <cell r="E66" t="str">
            <v>02-01-0502</v>
          </cell>
          <cell r="F66" t="str">
            <v>02-01-0502</v>
          </cell>
          <cell r="G66" t="str">
            <v>业主</v>
          </cell>
          <cell r="H66" t="str">
            <v>13586948609</v>
          </cell>
          <cell r="I66" t="str">
            <v>融融</v>
          </cell>
          <cell r="J66" t="str">
            <v>融融</v>
          </cell>
          <cell r="K66" t="str">
            <v>02</v>
          </cell>
          <cell r="L66">
            <v>79.48</v>
          </cell>
        </row>
        <row r="66">
          <cell r="Q66">
            <v>79.48</v>
          </cell>
        </row>
        <row r="66">
          <cell r="T66" t="str">
            <v>住宅</v>
          </cell>
          <cell r="U66" t="str">
            <v>产权人自用</v>
          </cell>
          <cell r="V66" t="str">
            <v>装修中</v>
          </cell>
          <cell r="W66" t="str">
            <v>2023-05-23</v>
          </cell>
          <cell r="X66" t="str">
            <v>已开始计收</v>
          </cell>
        </row>
        <row r="66">
          <cell r="AI66" t="str">
            <v>住宅物管费</v>
          </cell>
        </row>
        <row r="66">
          <cell r="AK66" t="str">
            <v>按计费面积*单价每月计算</v>
          </cell>
          <cell r="AL66">
            <v>2.2</v>
          </cell>
        </row>
        <row r="66">
          <cell r="AN66">
            <v>0</v>
          </cell>
          <cell r="AO66">
            <v>1</v>
          </cell>
        </row>
        <row r="66">
          <cell r="AS66" t="str">
            <v>2023年08月</v>
          </cell>
          <cell r="AT66">
            <v>45139</v>
          </cell>
          <cell r="AU66">
            <v>45139</v>
          </cell>
          <cell r="AV66">
            <v>45504</v>
          </cell>
          <cell r="AW66">
            <v>0.06</v>
          </cell>
          <cell r="AX66" t="str">
            <v>60.00</v>
          </cell>
          <cell r="AY66">
            <v>3.39622641509434</v>
          </cell>
          <cell r="AZ66">
            <v>56.6037735849057</v>
          </cell>
        </row>
        <row r="66">
          <cell r="BJ66" t="str">
            <v>60.00</v>
          </cell>
          <cell r="BK66">
            <v>3.39622641509434</v>
          </cell>
          <cell r="BL66">
            <v>56.6037735849057</v>
          </cell>
        </row>
        <row r="67">
          <cell r="D67" t="str">
            <v>罗佩文</v>
          </cell>
          <cell r="E67" t="str">
            <v>02-01-0602</v>
          </cell>
          <cell r="F67" t="str">
            <v>02-01-0602</v>
          </cell>
          <cell r="G67" t="str">
            <v>业主</v>
          </cell>
          <cell r="H67" t="str">
            <v>16605610126</v>
          </cell>
          <cell r="I67" t="str">
            <v>融融</v>
          </cell>
          <cell r="J67" t="str">
            <v>融融</v>
          </cell>
          <cell r="K67" t="str">
            <v>02</v>
          </cell>
          <cell r="L67">
            <v>79.48</v>
          </cell>
        </row>
        <row r="67">
          <cell r="Q67">
            <v>79.48</v>
          </cell>
        </row>
        <row r="67">
          <cell r="T67" t="str">
            <v>住宅</v>
          </cell>
          <cell r="U67" t="str">
            <v>产权人自用</v>
          </cell>
          <cell r="V67" t="str">
            <v>出租中</v>
          </cell>
          <cell r="W67" t="str">
            <v>2023-06-03</v>
          </cell>
          <cell r="X67" t="str">
            <v>已开始计收</v>
          </cell>
        </row>
        <row r="67">
          <cell r="AI67" t="str">
            <v>住宅物管费</v>
          </cell>
        </row>
        <row r="67">
          <cell r="AK67" t="str">
            <v>按计费面积*单价每月计算</v>
          </cell>
          <cell r="AL67">
            <v>2.2</v>
          </cell>
        </row>
        <row r="67">
          <cell r="AN67">
            <v>0</v>
          </cell>
          <cell r="AO67">
            <v>1</v>
          </cell>
        </row>
        <row r="67">
          <cell r="AS67" t="str">
            <v>2023年08月</v>
          </cell>
          <cell r="AT67">
            <v>45139</v>
          </cell>
          <cell r="AU67">
            <v>45139</v>
          </cell>
          <cell r="AV67">
            <v>45504</v>
          </cell>
          <cell r="AW67">
            <v>0.06</v>
          </cell>
          <cell r="AX67" t="str">
            <v>60.00</v>
          </cell>
          <cell r="AY67">
            <v>3.39622641509434</v>
          </cell>
          <cell r="AZ67">
            <v>56.6037735849057</v>
          </cell>
        </row>
        <row r="67">
          <cell r="BJ67" t="str">
            <v>60.00</v>
          </cell>
          <cell r="BK67">
            <v>3.39622641509434</v>
          </cell>
          <cell r="BL67">
            <v>56.6037735849057</v>
          </cell>
        </row>
        <row r="68">
          <cell r="D68" t="str">
            <v>付军、杨雨星</v>
          </cell>
          <cell r="E68" t="str">
            <v>02-01-0802</v>
          </cell>
          <cell r="F68" t="str">
            <v>02-01-0802</v>
          </cell>
          <cell r="G68" t="str">
            <v>业主</v>
          </cell>
          <cell r="H68" t="str">
            <v>15000218680</v>
          </cell>
          <cell r="I68" t="str">
            <v>融融</v>
          </cell>
          <cell r="J68" t="str">
            <v>融融</v>
          </cell>
          <cell r="K68" t="str">
            <v>02</v>
          </cell>
          <cell r="L68">
            <v>79.48</v>
          </cell>
        </row>
        <row r="68">
          <cell r="Q68">
            <v>79.48</v>
          </cell>
        </row>
        <row r="68">
          <cell r="T68" t="str">
            <v>住宅</v>
          </cell>
          <cell r="U68" t="str">
            <v>产权人自用</v>
          </cell>
          <cell r="V68" t="str">
            <v>已交空置</v>
          </cell>
          <cell r="W68" t="str">
            <v>2023-06-03</v>
          </cell>
          <cell r="X68" t="str">
            <v>已开始计收</v>
          </cell>
        </row>
        <row r="68">
          <cell r="AI68" t="str">
            <v>住宅物管费</v>
          </cell>
        </row>
        <row r="68">
          <cell r="AK68" t="str">
            <v>按计费面积*单价每月计算</v>
          </cell>
          <cell r="AL68">
            <v>2.2</v>
          </cell>
        </row>
        <row r="68">
          <cell r="AN68">
            <v>0</v>
          </cell>
          <cell r="AO68">
            <v>1</v>
          </cell>
        </row>
        <row r="68">
          <cell r="AS68" t="str">
            <v>2023年08月</v>
          </cell>
          <cell r="AT68">
            <v>45139</v>
          </cell>
          <cell r="AU68">
            <v>45139</v>
          </cell>
          <cell r="AV68">
            <v>45504</v>
          </cell>
          <cell r="AW68">
            <v>0.06</v>
          </cell>
          <cell r="AX68" t="str">
            <v>60.00</v>
          </cell>
          <cell r="AY68">
            <v>3.39622641509434</v>
          </cell>
          <cell r="AZ68">
            <v>56.6037735849057</v>
          </cell>
        </row>
        <row r="68">
          <cell r="BJ68" t="str">
            <v>60.00</v>
          </cell>
          <cell r="BK68">
            <v>3.39622641509434</v>
          </cell>
          <cell r="BL68">
            <v>56.6037735849057</v>
          </cell>
        </row>
        <row r="69">
          <cell r="D69" t="str">
            <v>乐才和</v>
          </cell>
          <cell r="E69" t="str">
            <v>02-01-0803</v>
          </cell>
          <cell r="F69" t="str">
            <v>02-01-0803</v>
          </cell>
          <cell r="G69" t="str">
            <v>业主</v>
          </cell>
          <cell r="H69" t="str">
            <v>13807057742</v>
          </cell>
          <cell r="I69" t="str">
            <v>融融</v>
          </cell>
          <cell r="J69" t="str">
            <v>融融</v>
          </cell>
          <cell r="K69" t="str">
            <v>02</v>
          </cell>
          <cell r="L69">
            <v>79.67</v>
          </cell>
        </row>
        <row r="69">
          <cell r="Q69">
            <v>79.67</v>
          </cell>
        </row>
        <row r="69">
          <cell r="T69" t="str">
            <v>住宅</v>
          </cell>
          <cell r="U69" t="str">
            <v>产权人自用</v>
          </cell>
          <cell r="V69" t="str">
            <v>已交空置</v>
          </cell>
          <cell r="W69" t="str">
            <v>2023-02-16</v>
          </cell>
          <cell r="X69" t="str">
            <v>已开始计收</v>
          </cell>
        </row>
        <row r="69">
          <cell r="AI69" t="str">
            <v>住宅物管费</v>
          </cell>
        </row>
        <row r="69">
          <cell r="AK69" t="str">
            <v>按计费面积*单价每月计算</v>
          </cell>
          <cell r="AL69">
            <v>2.2</v>
          </cell>
        </row>
        <row r="69">
          <cell r="AN69">
            <v>0</v>
          </cell>
          <cell r="AO69">
            <v>1</v>
          </cell>
        </row>
        <row r="69">
          <cell r="AS69" t="str">
            <v>2023年08月</v>
          </cell>
          <cell r="AT69">
            <v>45139</v>
          </cell>
          <cell r="AU69">
            <v>45139</v>
          </cell>
          <cell r="AV69">
            <v>45504</v>
          </cell>
          <cell r="AW69">
            <v>0.06</v>
          </cell>
          <cell r="AX69" t="str">
            <v>60.00</v>
          </cell>
          <cell r="AY69">
            <v>3.39622641509434</v>
          </cell>
          <cell r="AZ69">
            <v>56.6037735849057</v>
          </cell>
        </row>
        <row r="69">
          <cell r="BJ69" t="str">
            <v>60.00</v>
          </cell>
          <cell r="BK69">
            <v>3.39622641509434</v>
          </cell>
          <cell r="BL69">
            <v>56.6037735849057</v>
          </cell>
        </row>
        <row r="70">
          <cell r="D70" t="str">
            <v>陆香芬、范建东</v>
          </cell>
          <cell r="E70" t="str">
            <v>02-01-0901</v>
          </cell>
          <cell r="F70" t="str">
            <v>02-01-0901</v>
          </cell>
          <cell r="G70" t="str">
            <v>业主</v>
          </cell>
          <cell r="H70" t="str">
            <v>18267175398</v>
          </cell>
          <cell r="I70" t="str">
            <v>融融</v>
          </cell>
          <cell r="J70" t="str">
            <v>融融</v>
          </cell>
          <cell r="K70" t="str">
            <v>02</v>
          </cell>
          <cell r="L70">
            <v>79.57</v>
          </cell>
        </row>
        <row r="70">
          <cell r="Q70">
            <v>79.57</v>
          </cell>
        </row>
        <row r="70">
          <cell r="T70" t="str">
            <v>住宅</v>
          </cell>
          <cell r="U70" t="str">
            <v>产权人自用</v>
          </cell>
          <cell r="V70" t="str">
            <v>已交空置</v>
          </cell>
          <cell r="W70" t="str">
            <v>2022-07-27</v>
          </cell>
          <cell r="X70" t="str">
            <v>已开始计收</v>
          </cell>
        </row>
        <row r="70">
          <cell r="AI70" t="str">
            <v>住宅物管费</v>
          </cell>
        </row>
        <row r="70">
          <cell r="AK70" t="str">
            <v>按计费面积*单价每月计算</v>
          </cell>
          <cell r="AL70">
            <v>2.2</v>
          </cell>
        </row>
        <row r="70">
          <cell r="AN70">
            <v>0</v>
          </cell>
          <cell r="AO70">
            <v>1</v>
          </cell>
        </row>
        <row r="70">
          <cell r="AS70" t="str">
            <v>2023年08月</v>
          </cell>
          <cell r="AT70">
            <v>45139</v>
          </cell>
          <cell r="AU70">
            <v>45139</v>
          </cell>
          <cell r="AV70">
            <v>45504</v>
          </cell>
          <cell r="AW70">
            <v>0.06</v>
          </cell>
          <cell r="AX70" t="str">
            <v>60.00</v>
          </cell>
          <cell r="AY70">
            <v>3.39622641509434</v>
          </cell>
          <cell r="AZ70">
            <v>56.6037735849057</v>
          </cell>
        </row>
        <row r="70">
          <cell r="BJ70" t="str">
            <v>60.00</v>
          </cell>
          <cell r="BK70">
            <v>3.39622641509434</v>
          </cell>
          <cell r="BL70">
            <v>56.6037735849057</v>
          </cell>
        </row>
        <row r="71">
          <cell r="D71" t="str">
            <v>靳民行、娄燕燕</v>
          </cell>
          <cell r="E71" t="str">
            <v>02-02-1005</v>
          </cell>
          <cell r="F71" t="str">
            <v>02-02-1005</v>
          </cell>
          <cell r="G71" t="str">
            <v>业主</v>
          </cell>
          <cell r="H71" t="str">
            <v>15968161658</v>
          </cell>
          <cell r="I71" t="str">
            <v>融融</v>
          </cell>
          <cell r="J71" t="str">
            <v>融融</v>
          </cell>
          <cell r="K71" t="str">
            <v>02</v>
          </cell>
          <cell r="L71">
            <v>79.48</v>
          </cell>
        </row>
        <row r="71">
          <cell r="Q71">
            <v>79.48</v>
          </cell>
        </row>
        <row r="71">
          <cell r="T71" t="str">
            <v>住宅</v>
          </cell>
          <cell r="U71" t="str">
            <v>产权人自用</v>
          </cell>
          <cell r="V71" t="str">
            <v>已交空置</v>
          </cell>
          <cell r="W71" t="str">
            <v>2023-01-09</v>
          </cell>
          <cell r="X71" t="str">
            <v>已开始计收</v>
          </cell>
        </row>
        <row r="71">
          <cell r="AI71" t="str">
            <v>住宅物管费</v>
          </cell>
        </row>
        <row r="71">
          <cell r="AK71" t="str">
            <v>按计费面积*单价每月计算</v>
          </cell>
          <cell r="AL71">
            <v>2.2</v>
          </cell>
        </row>
        <row r="71">
          <cell r="AN71">
            <v>0</v>
          </cell>
          <cell r="AO71">
            <v>1</v>
          </cell>
        </row>
        <row r="71">
          <cell r="AS71" t="str">
            <v>2023年08月</v>
          </cell>
          <cell r="AT71">
            <v>45139</v>
          </cell>
          <cell r="AU71">
            <v>45139</v>
          </cell>
          <cell r="AV71">
            <v>45504</v>
          </cell>
          <cell r="AW71">
            <v>0.06</v>
          </cell>
          <cell r="AX71" t="str">
            <v>60.00</v>
          </cell>
          <cell r="AY71">
            <v>3.39622641509434</v>
          </cell>
          <cell r="AZ71">
            <v>56.6037735849057</v>
          </cell>
        </row>
        <row r="71">
          <cell r="BJ71" t="str">
            <v>60.00</v>
          </cell>
          <cell r="BK71">
            <v>3.39622641509434</v>
          </cell>
          <cell r="BL71">
            <v>56.6037735849057</v>
          </cell>
        </row>
        <row r="72">
          <cell r="D72" t="str">
            <v>程美琳</v>
          </cell>
          <cell r="E72" t="str">
            <v>02-02-1104</v>
          </cell>
          <cell r="F72" t="str">
            <v>02-02-1104</v>
          </cell>
          <cell r="G72" t="str">
            <v>业主</v>
          </cell>
          <cell r="H72" t="str">
            <v>15167197325</v>
          </cell>
          <cell r="I72" t="str">
            <v>融融</v>
          </cell>
          <cell r="J72" t="str">
            <v>融融</v>
          </cell>
          <cell r="K72" t="str">
            <v>02</v>
          </cell>
          <cell r="L72">
            <v>79.67</v>
          </cell>
        </row>
        <row r="72">
          <cell r="Q72">
            <v>79.67</v>
          </cell>
        </row>
        <row r="72">
          <cell r="T72" t="str">
            <v>住宅</v>
          </cell>
          <cell r="U72" t="str">
            <v>产权人自用</v>
          </cell>
          <cell r="V72" t="str">
            <v>出租中</v>
          </cell>
          <cell r="W72" t="str">
            <v>2023-03-11</v>
          </cell>
          <cell r="X72" t="str">
            <v>已开始计收</v>
          </cell>
        </row>
        <row r="72">
          <cell r="AI72" t="str">
            <v>住宅物管费</v>
          </cell>
        </row>
        <row r="72">
          <cell r="AK72" t="str">
            <v>按计费面积*单价每月计算</v>
          </cell>
          <cell r="AL72">
            <v>2.2</v>
          </cell>
        </row>
        <row r="72">
          <cell r="AN72">
            <v>0</v>
          </cell>
          <cell r="AO72">
            <v>1</v>
          </cell>
        </row>
        <row r="72">
          <cell r="AS72">
            <v>45231</v>
          </cell>
          <cell r="AT72">
            <v>45139</v>
          </cell>
          <cell r="AU72">
            <v>45139</v>
          </cell>
          <cell r="AV72">
            <v>45504</v>
          </cell>
          <cell r="AW72">
            <v>0.06</v>
          </cell>
          <cell r="AX72" t="str">
            <v>60.00</v>
          </cell>
          <cell r="AY72">
            <v>3.39622641509434</v>
          </cell>
          <cell r="AZ72">
            <v>56.6037735849057</v>
          </cell>
        </row>
        <row r="72">
          <cell r="BJ72" t="str">
            <v>60.00</v>
          </cell>
          <cell r="BK72">
            <v>3.39622641509434</v>
          </cell>
          <cell r="BL72">
            <v>56.6037735849057</v>
          </cell>
        </row>
        <row r="73">
          <cell r="D73" t="str">
            <v>缪英</v>
          </cell>
          <cell r="E73" t="str">
            <v>02-02-1105</v>
          </cell>
          <cell r="F73" t="str">
            <v>02-02-1105</v>
          </cell>
          <cell r="G73" t="str">
            <v>业主</v>
          </cell>
          <cell r="H73" t="str">
            <v>13867436803</v>
          </cell>
          <cell r="I73" t="str">
            <v>融融</v>
          </cell>
          <cell r="J73" t="str">
            <v>融融</v>
          </cell>
          <cell r="K73" t="str">
            <v>02</v>
          </cell>
          <cell r="L73">
            <v>79.48</v>
          </cell>
        </row>
        <row r="73">
          <cell r="Q73">
            <v>79.48</v>
          </cell>
        </row>
        <row r="73">
          <cell r="T73" t="str">
            <v>住宅</v>
          </cell>
          <cell r="U73" t="str">
            <v>产权人自用</v>
          </cell>
          <cell r="V73" t="str">
            <v>已交空置</v>
          </cell>
          <cell r="W73" t="str">
            <v>2023-05-23</v>
          </cell>
          <cell r="X73" t="str">
            <v>已开始计收</v>
          </cell>
        </row>
        <row r="73">
          <cell r="AI73" t="str">
            <v>住宅物管费</v>
          </cell>
        </row>
        <row r="73">
          <cell r="AK73" t="str">
            <v>按计费面积*单价每月计算</v>
          </cell>
          <cell r="AL73">
            <v>2.2</v>
          </cell>
        </row>
        <row r="73">
          <cell r="AN73">
            <v>0</v>
          </cell>
          <cell r="AO73">
            <v>1</v>
          </cell>
        </row>
        <row r="73">
          <cell r="AS73" t="str">
            <v>2023年08月</v>
          </cell>
          <cell r="AT73">
            <v>45139</v>
          </cell>
          <cell r="AU73">
            <v>45139</v>
          </cell>
          <cell r="AV73">
            <v>45504</v>
          </cell>
          <cell r="AW73">
            <v>0.06</v>
          </cell>
          <cell r="AX73" t="str">
            <v>60.00</v>
          </cell>
          <cell r="AY73">
            <v>3.39622641509434</v>
          </cell>
          <cell r="AZ73">
            <v>56.6037735849057</v>
          </cell>
        </row>
        <row r="73">
          <cell r="BJ73" t="str">
            <v>60.00</v>
          </cell>
          <cell r="BK73">
            <v>3.39622641509434</v>
          </cell>
          <cell r="BL73">
            <v>56.6037735849057</v>
          </cell>
        </row>
        <row r="74">
          <cell r="D74" t="str">
            <v>李梅、李增荣、王玉平</v>
          </cell>
          <cell r="E74" t="str">
            <v>02-02-0205</v>
          </cell>
          <cell r="F74" t="str">
            <v>02-02-0205</v>
          </cell>
          <cell r="G74" t="str">
            <v>业主</v>
          </cell>
          <cell r="H74" t="str">
            <v>15962784070</v>
          </cell>
          <cell r="I74" t="str">
            <v>融融</v>
          </cell>
          <cell r="J74" t="str">
            <v>融融</v>
          </cell>
          <cell r="K74" t="str">
            <v>02</v>
          </cell>
          <cell r="L74">
            <v>79.48</v>
          </cell>
        </row>
        <row r="74">
          <cell r="Q74">
            <v>79.48</v>
          </cell>
        </row>
        <row r="74">
          <cell r="T74" t="str">
            <v>住宅</v>
          </cell>
          <cell r="U74" t="str">
            <v>产权人自用</v>
          </cell>
          <cell r="V74" t="str">
            <v>已交空置</v>
          </cell>
          <cell r="W74" t="str">
            <v>2022-07-27</v>
          </cell>
          <cell r="X74" t="str">
            <v>已开始计收</v>
          </cell>
        </row>
        <row r="74">
          <cell r="AI74" t="str">
            <v>住宅物管费</v>
          </cell>
        </row>
        <row r="74">
          <cell r="AK74" t="str">
            <v>按计费面积*单价每月计算</v>
          </cell>
          <cell r="AL74">
            <v>2.2</v>
          </cell>
        </row>
        <row r="74">
          <cell r="AN74">
            <v>0</v>
          </cell>
          <cell r="AO74">
            <v>1</v>
          </cell>
        </row>
        <row r="74">
          <cell r="AS74" t="str">
            <v>2023年08月</v>
          </cell>
          <cell r="AT74">
            <v>45139</v>
          </cell>
          <cell r="AU74">
            <v>45139</v>
          </cell>
          <cell r="AV74">
            <v>45504</v>
          </cell>
          <cell r="AW74">
            <v>0.06</v>
          </cell>
          <cell r="AX74" t="str">
            <v>60.00</v>
          </cell>
          <cell r="AY74">
            <v>3.39622641509434</v>
          </cell>
          <cell r="AZ74">
            <v>56.6037735849057</v>
          </cell>
        </row>
        <row r="74">
          <cell r="BJ74" t="str">
            <v>60.00</v>
          </cell>
          <cell r="BK74">
            <v>3.39622641509434</v>
          </cell>
          <cell r="BL74">
            <v>56.6037735849057</v>
          </cell>
        </row>
        <row r="75">
          <cell r="D75" t="str">
            <v>包东</v>
          </cell>
          <cell r="E75" t="str">
            <v>02-02-0304</v>
          </cell>
          <cell r="F75" t="str">
            <v>02-02-0304</v>
          </cell>
          <cell r="G75" t="str">
            <v>业主</v>
          </cell>
          <cell r="H75" t="str">
            <v>13218360895</v>
          </cell>
          <cell r="I75" t="str">
            <v>融融</v>
          </cell>
          <cell r="J75" t="str">
            <v>融融</v>
          </cell>
          <cell r="K75" t="str">
            <v>02</v>
          </cell>
          <cell r="L75">
            <v>79.67</v>
          </cell>
        </row>
        <row r="75">
          <cell r="Q75">
            <v>79.67</v>
          </cell>
        </row>
        <row r="75">
          <cell r="T75" t="str">
            <v>住宅</v>
          </cell>
          <cell r="U75" t="str">
            <v>产权人自用</v>
          </cell>
          <cell r="V75" t="str">
            <v>已交空置</v>
          </cell>
          <cell r="W75" t="str">
            <v>2022-07-27</v>
          </cell>
          <cell r="X75" t="str">
            <v>已开始计收</v>
          </cell>
        </row>
        <row r="75">
          <cell r="AI75" t="str">
            <v>住宅物管费</v>
          </cell>
        </row>
        <row r="75">
          <cell r="AK75" t="str">
            <v>按计费面积*单价每月计算</v>
          </cell>
          <cell r="AL75">
            <v>2.2</v>
          </cell>
        </row>
        <row r="75">
          <cell r="AN75">
            <v>0</v>
          </cell>
          <cell r="AO75">
            <v>1</v>
          </cell>
        </row>
        <row r="75">
          <cell r="AS75" t="str">
            <v>2023年08月</v>
          </cell>
          <cell r="AT75">
            <v>45139</v>
          </cell>
          <cell r="AU75">
            <v>45139</v>
          </cell>
          <cell r="AV75">
            <v>45504</v>
          </cell>
          <cell r="AW75">
            <v>0.06</v>
          </cell>
          <cell r="AX75" t="str">
            <v>60.00</v>
          </cell>
          <cell r="AY75">
            <v>3.39622641509434</v>
          </cell>
          <cell r="AZ75">
            <v>56.6037735849057</v>
          </cell>
        </row>
        <row r="75">
          <cell r="BJ75" t="str">
            <v>60.00</v>
          </cell>
          <cell r="BK75">
            <v>3.39622641509434</v>
          </cell>
          <cell r="BL75">
            <v>56.6037735849057</v>
          </cell>
        </row>
        <row r="76">
          <cell r="D76" t="str">
            <v>刘霓娜、郗建辉</v>
          </cell>
          <cell r="E76" t="str">
            <v>02-02-0404</v>
          </cell>
          <cell r="F76" t="str">
            <v>02-02-0404</v>
          </cell>
          <cell r="G76" t="str">
            <v>业主</v>
          </cell>
          <cell r="H76" t="str">
            <v>15268601096</v>
          </cell>
          <cell r="I76" t="str">
            <v>融融</v>
          </cell>
          <cell r="J76" t="str">
            <v>融融</v>
          </cell>
          <cell r="K76" t="str">
            <v>02</v>
          </cell>
          <cell r="L76">
            <v>79.67</v>
          </cell>
        </row>
        <row r="76">
          <cell r="Q76">
            <v>79.67</v>
          </cell>
        </row>
        <row r="76">
          <cell r="T76" t="str">
            <v>住宅</v>
          </cell>
          <cell r="U76" t="str">
            <v>产权人自用</v>
          </cell>
          <cell r="V76" t="str">
            <v>出租中</v>
          </cell>
          <cell r="W76" t="str">
            <v>2022-07-27</v>
          </cell>
          <cell r="X76" t="str">
            <v>已开始计收</v>
          </cell>
        </row>
        <row r="76">
          <cell r="AI76" t="str">
            <v>住宅物管费</v>
          </cell>
        </row>
        <row r="76">
          <cell r="AK76" t="str">
            <v>按计费面积*单价每月计算</v>
          </cell>
          <cell r="AL76">
            <v>2.2</v>
          </cell>
        </row>
        <row r="76">
          <cell r="AN76">
            <v>0</v>
          </cell>
          <cell r="AO76">
            <v>1</v>
          </cell>
        </row>
        <row r="76">
          <cell r="AS76" t="str">
            <v>2023年08月</v>
          </cell>
          <cell r="AT76">
            <v>45139</v>
          </cell>
          <cell r="AU76">
            <v>45139</v>
          </cell>
          <cell r="AV76">
            <v>45504</v>
          </cell>
          <cell r="AW76">
            <v>0.06</v>
          </cell>
          <cell r="AX76" t="str">
            <v>60.00</v>
          </cell>
          <cell r="AY76">
            <v>3.39622641509434</v>
          </cell>
          <cell r="AZ76">
            <v>56.6037735849057</v>
          </cell>
        </row>
        <row r="76">
          <cell r="BJ76" t="str">
            <v>60.00</v>
          </cell>
          <cell r="BK76">
            <v>3.39622641509434</v>
          </cell>
          <cell r="BL76">
            <v>56.6037735849057</v>
          </cell>
        </row>
        <row r="77">
          <cell r="D77" t="str">
            <v>谢文镕</v>
          </cell>
          <cell r="E77" t="str">
            <v>02-02-0504</v>
          </cell>
          <cell r="F77" t="str">
            <v>02-02-0504</v>
          </cell>
          <cell r="G77" t="str">
            <v>业主</v>
          </cell>
          <cell r="H77" t="str">
            <v>15268543700</v>
          </cell>
          <cell r="I77" t="str">
            <v>融融</v>
          </cell>
          <cell r="J77" t="str">
            <v>融融</v>
          </cell>
          <cell r="K77" t="str">
            <v>02</v>
          </cell>
          <cell r="L77">
            <v>79.67</v>
          </cell>
        </row>
        <row r="77">
          <cell r="Q77">
            <v>79.67</v>
          </cell>
        </row>
        <row r="77">
          <cell r="T77" t="str">
            <v>住宅</v>
          </cell>
          <cell r="U77" t="str">
            <v>产权人自用</v>
          </cell>
          <cell r="V77" t="str">
            <v>装修中</v>
          </cell>
          <cell r="W77" t="str">
            <v>2022-07-27</v>
          </cell>
          <cell r="X77" t="str">
            <v>已开始计收</v>
          </cell>
        </row>
        <row r="77">
          <cell r="AI77" t="str">
            <v>住宅物管费</v>
          </cell>
        </row>
        <row r="77">
          <cell r="AK77" t="str">
            <v>按计费面积*单价每月计算</v>
          </cell>
          <cell r="AL77">
            <v>2.2</v>
          </cell>
        </row>
        <row r="77">
          <cell r="AN77">
            <v>0</v>
          </cell>
          <cell r="AO77">
            <v>1</v>
          </cell>
        </row>
        <row r="77">
          <cell r="AS77" t="str">
            <v>2023年08月</v>
          </cell>
          <cell r="AT77">
            <v>45139</v>
          </cell>
          <cell r="AU77">
            <v>45139</v>
          </cell>
          <cell r="AV77">
            <v>45504</v>
          </cell>
          <cell r="AW77">
            <v>0.06</v>
          </cell>
          <cell r="AX77" t="str">
            <v>60.00</v>
          </cell>
          <cell r="AY77">
            <v>3.39622641509434</v>
          </cell>
          <cell r="AZ77">
            <v>56.6037735849057</v>
          </cell>
        </row>
        <row r="77">
          <cell r="BJ77" t="str">
            <v>60.00</v>
          </cell>
          <cell r="BK77">
            <v>3.39622641509434</v>
          </cell>
          <cell r="BL77">
            <v>56.6037735849057</v>
          </cell>
        </row>
        <row r="78">
          <cell r="D78" t="str">
            <v>徐红英、郑小兵</v>
          </cell>
          <cell r="E78" t="str">
            <v>02-02-0705</v>
          </cell>
          <cell r="F78" t="str">
            <v>02-02-0705</v>
          </cell>
          <cell r="G78" t="str">
            <v>业主</v>
          </cell>
          <cell r="H78" t="str">
            <v>13306508892</v>
          </cell>
          <cell r="I78" t="str">
            <v>融融</v>
          </cell>
          <cell r="J78" t="str">
            <v>融融</v>
          </cell>
          <cell r="K78" t="str">
            <v>02</v>
          </cell>
          <cell r="L78">
            <v>79.48</v>
          </cell>
        </row>
        <row r="78">
          <cell r="Q78">
            <v>79.48</v>
          </cell>
        </row>
        <row r="78">
          <cell r="T78" t="str">
            <v>住宅</v>
          </cell>
          <cell r="U78" t="str">
            <v>产权人自用</v>
          </cell>
          <cell r="V78" t="str">
            <v>已交空置</v>
          </cell>
          <cell r="W78" t="str">
            <v>2023-04-12</v>
          </cell>
          <cell r="X78" t="str">
            <v>已开始计收</v>
          </cell>
        </row>
        <row r="78">
          <cell r="AI78" t="str">
            <v>住宅物管费</v>
          </cell>
        </row>
        <row r="78">
          <cell r="AK78" t="str">
            <v>按计费面积*单价每月计算</v>
          </cell>
          <cell r="AL78">
            <v>2.2</v>
          </cell>
        </row>
        <row r="78">
          <cell r="AN78">
            <v>0</v>
          </cell>
          <cell r="AO78">
            <v>1</v>
          </cell>
        </row>
        <row r="78">
          <cell r="AS78" t="str">
            <v>2023年08月</v>
          </cell>
          <cell r="AT78">
            <v>45139</v>
          </cell>
          <cell r="AU78">
            <v>45139</v>
          </cell>
          <cell r="AV78">
            <v>45504</v>
          </cell>
          <cell r="AW78">
            <v>0.06</v>
          </cell>
          <cell r="AX78" t="str">
            <v>60.00</v>
          </cell>
          <cell r="AY78">
            <v>3.39622641509434</v>
          </cell>
          <cell r="AZ78">
            <v>56.6037735849057</v>
          </cell>
        </row>
        <row r="78">
          <cell r="BJ78" t="str">
            <v>60.00</v>
          </cell>
          <cell r="BK78">
            <v>3.39622641509434</v>
          </cell>
          <cell r="BL78">
            <v>56.6037735849057</v>
          </cell>
        </row>
        <row r="79">
          <cell r="D79" t="str">
            <v>王邦欣、梁海芳</v>
          </cell>
          <cell r="E79" t="str">
            <v>02-02-0706</v>
          </cell>
          <cell r="F79" t="str">
            <v>02-02-0706</v>
          </cell>
          <cell r="G79" t="str">
            <v>业主</v>
          </cell>
          <cell r="H79" t="str">
            <v>18917560167</v>
          </cell>
          <cell r="I79" t="str">
            <v>融融</v>
          </cell>
          <cell r="J79" t="str">
            <v>融融</v>
          </cell>
          <cell r="K79" t="str">
            <v>02</v>
          </cell>
          <cell r="L79">
            <v>79.57</v>
          </cell>
        </row>
        <row r="79">
          <cell r="Q79">
            <v>79.57</v>
          </cell>
        </row>
        <row r="79">
          <cell r="T79" t="str">
            <v>住宅</v>
          </cell>
          <cell r="U79" t="str">
            <v>产权人自用</v>
          </cell>
          <cell r="V79" t="str">
            <v>已交空置</v>
          </cell>
          <cell r="W79" t="str">
            <v>2023-02-16</v>
          </cell>
          <cell r="X79" t="str">
            <v>已开始计收</v>
          </cell>
        </row>
        <row r="79">
          <cell r="AI79" t="str">
            <v>住宅物管费</v>
          </cell>
        </row>
        <row r="79">
          <cell r="AK79" t="str">
            <v>按计费面积*单价每月计算</v>
          </cell>
          <cell r="AL79">
            <v>2.2</v>
          </cell>
        </row>
        <row r="79">
          <cell r="AN79">
            <v>0</v>
          </cell>
          <cell r="AO79">
            <v>1</v>
          </cell>
        </row>
        <row r="79">
          <cell r="AS79" t="str">
            <v>2023年08月</v>
          </cell>
          <cell r="AT79">
            <v>45139</v>
          </cell>
          <cell r="AU79">
            <v>45139</v>
          </cell>
          <cell r="AV79">
            <v>45504</v>
          </cell>
          <cell r="AW79">
            <v>0.06</v>
          </cell>
          <cell r="AX79" t="str">
            <v>60.00</v>
          </cell>
          <cell r="AY79">
            <v>3.39622641509434</v>
          </cell>
          <cell r="AZ79">
            <v>56.6037735849057</v>
          </cell>
        </row>
        <row r="79">
          <cell r="BJ79" t="str">
            <v>60.00</v>
          </cell>
          <cell r="BK79">
            <v>3.39622641509434</v>
          </cell>
          <cell r="BL79">
            <v>56.6037735849057</v>
          </cell>
        </row>
        <row r="80">
          <cell r="D80" t="str">
            <v>周高翔、谢玲艳</v>
          </cell>
          <cell r="E80" t="str">
            <v>02-02-0806</v>
          </cell>
          <cell r="F80" t="str">
            <v>02-02-0806</v>
          </cell>
          <cell r="G80" t="str">
            <v>业主</v>
          </cell>
          <cell r="H80" t="str">
            <v>13325711827</v>
          </cell>
          <cell r="I80" t="str">
            <v>融融</v>
          </cell>
          <cell r="J80" t="str">
            <v>融融</v>
          </cell>
          <cell r="K80" t="str">
            <v>02</v>
          </cell>
          <cell r="L80">
            <v>79.57</v>
          </cell>
        </row>
        <row r="80">
          <cell r="Q80">
            <v>79.57</v>
          </cell>
        </row>
        <row r="80">
          <cell r="T80" t="str">
            <v>住宅</v>
          </cell>
          <cell r="U80" t="str">
            <v>产权人自用</v>
          </cell>
          <cell r="V80" t="str">
            <v>出租中</v>
          </cell>
          <cell r="W80" t="str">
            <v>2023-05-23</v>
          </cell>
          <cell r="X80" t="str">
            <v>已开始计收</v>
          </cell>
        </row>
        <row r="80">
          <cell r="AI80" t="str">
            <v>住宅物管费</v>
          </cell>
        </row>
        <row r="80">
          <cell r="AK80" t="str">
            <v>按计费面积*单价每月计算</v>
          </cell>
          <cell r="AL80">
            <v>2.2</v>
          </cell>
        </row>
        <row r="80">
          <cell r="AN80">
            <v>0</v>
          </cell>
          <cell r="AO80">
            <v>1</v>
          </cell>
        </row>
        <row r="80">
          <cell r="AS80" t="str">
            <v>2023年08月</v>
          </cell>
          <cell r="AT80">
            <v>45139</v>
          </cell>
          <cell r="AU80">
            <v>45139</v>
          </cell>
          <cell r="AV80">
            <v>45504</v>
          </cell>
          <cell r="AW80">
            <v>0.06</v>
          </cell>
          <cell r="AX80" t="str">
            <v>60.00</v>
          </cell>
          <cell r="AY80">
            <v>3.39622641509434</v>
          </cell>
          <cell r="AZ80">
            <v>56.6037735849057</v>
          </cell>
        </row>
        <row r="80">
          <cell r="BJ80" t="str">
            <v>60.00</v>
          </cell>
          <cell r="BK80">
            <v>3.39622641509434</v>
          </cell>
          <cell r="BL80">
            <v>56.6037735849057</v>
          </cell>
        </row>
        <row r="81">
          <cell r="D81" t="str">
            <v>尹彦行</v>
          </cell>
          <cell r="E81" t="str">
            <v>02-02-0904</v>
          </cell>
          <cell r="F81" t="str">
            <v>02-02-0904</v>
          </cell>
          <cell r="G81" t="str">
            <v>业主</v>
          </cell>
          <cell r="H81" t="str">
            <v>13588309072</v>
          </cell>
          <cell r="I81" t="str">
            <v>融融</v>
          </cell>
          <cell r="J81" t="str">
            <v>融融</v>
          </cell>
          <cell r="K81" t="str">
            <v>02</v>
          </cell>
          <cell r="L81">
            <v>79.67</v>
          </cell>
        </row>
        <row r="81">
          <cell r="Q81">
            <v>79.67</v>
          </cell>
        </row>
        <row r="81">
          <cell r="T81" t="str">
            <v>住宅</v>
          </cell>
          <cell r="U81" t="str">
            <v>产权人自用</v>
          </cell>
          <cell r="V81" t="str">
            <v>已交空置</v>
          </cell>
          <cell r="W81" t="str">
            <v>2023-03-21</v>
          </cell>
          <cell r="X81" t="str">
            <v>已开始计收</v>
          </cell>
        </row>
        <row r="81">
          <cell r="AI81" t="str">
            <v>住宅物管费</v>
          </cell>
        </row>
        <row r="81">
          <cell r="AK81" t="str">
            <v>按计费面积*单价每月计算</v>
          </cell>
          <cell r="AL81">
            <v>2.2</v>
          </cell>
        </row>
        <row r="81">
          <cell r="AN81">
            <v>0</v>
          </cell>
          <cell r="AO81">
            <v>1</v>
          </cell>
        </row>
        <row r="81">
          <cell r="AS81" t="str">
            <v>2023年08月</v>
          </cell>
          <cell r="AT81">
            <v>45139</v>
          </cell>
          <cell r="AU81">
            <v>45139</v>
          </cell>
          <cell r="AV81">
            <v>45504</v>
          </cell>
          <cell r="AW81">
            <v>0.06</v>
          </cell>
          <cell r="AX81" t="str">
            <v>60.00</v>
          </cell>
          <cell r="AY81">
            <v>3.39622641509434</v>
          </cell>
          <cell r="AZ81">
            <v>56.6037735849057</v>
          </cell>
        </row>
        <row r="81">
          <cell r="BJ81" t="str">
            <v>60.00</v>
          </cell>
          <cell r="BK81">
            <v>3.39622641509434</v>
          </cell>
          <cell r="BL81">
            <v>56.6037735849057</v>
          </cell>
        </row>
        <row r="82">
          <cell r="D82" t="str">
            <v>街新娟</v>
          </cell>
          <cell r="E82" t="str">
            <v>03-01-0602</v>
          </cell>
          <cell r="F82" t="str">
            <v>03-01-0602</v>
          </cell>
          <cell r="G82" t="str">
            <v>业主</v>
          </cell>
          <cell r="H82" t="str">
            <v>13796766198</v>
          </cell>
          <cell r="I82" t="str">
            <v>融融</v>
          </cell>
          <cell r="J82" t="str">
            <v>融融</v>
          </cell>
          <cell r="K82" t="str">
            <v>03</v>
          </cell>
          <cell r="L82">
            <v>79.49</v>
          </cell>
        </row>
        <row r="82">
          <cell r="Q82">
            <v>79.49</v>
          </cell>
        </row>
        <row r="82">
          <cell r="T82" t="str">
            <v>住宅</v>
          </cell>
          <cell r="U82" t="str">
            <v>产权人自用</v>
          </cell>
          <cell r="V82" t="str">
            <v>出租中</v>
          </cell>
          <cell r="W82" t="str">
            <v>2022-09-10</v>
          </cell>
          <cell r="X82" t="str">
            <v>已开始计收</v>
          </cell>
        </row>
        <row r="82">
          <cell r="AI82" t="str">
            <v>住宅物管费</v>
          </cell>
        </row>
        <row r="82">
          <cell r="AK82" t="str">
            <v>按计费面积*单价每月计算</v>
          </cell>
          <cell r="AL82">
            <v>2.2</v>
          </cell>
        </row>
        <row r="82">
          <cell r="AN82">
            <v>0</v>
          </cell>
          <cell r="AO82">
            <v>1</v>
          </cell>
        </row>
        <row r="82">
          <cell r="AS82" t="str">
            <v>2023年08月</v>
          </cell>
          <cell r="AT82">
            <v>45139</v>
          </cell>
          <cell r="AU82">
            <v>45139</v>
          </cell>
          <cell r="AV82">
            <v>45504</v>
          </cell>
          <cell r="AW82">
            <v>0.06</v>
          </cell>
          <cell r="AX82" t="str">
            <v>60.00</v>
          </cell>
          <cell r="AY82">
            <v>3.39622641509434</v>
          </cell>
          <cell r="AZ82">
            <v>56.6037735849057</v>
          </cell>
        </row>
        <row r="82">
          <cell r="BJ82" t="str">
            <v>60.00</v>
          </cell>
          <cell r="BK82">
            <v>3.39622641509434</v>
          </cell>
          <cell r="BL82">
            <v>56.6037735849057</v>
          </cell>
        </row>
        <row r="83">
          <cell r="D83" t="str">
            <v>赵全喜</v>
          </cell>
          <cell r="E83" t="str">
            <v>03-02-0305</v>
          </cell>
          <cell r="F83" t="str">
            <v>03-02-0305</v>
          </cell>
          <cell r="G83" t="str">
            <v>业主</v>
          </cell>
          <cell r="H83" t="str">
            <v>18668226376</v>
          </cell>
          <cell r="I83" t="str">
            <v>融融</v>
          </cell>
          <cell r="J83" t="str">
            <v>融融</v>
          </cell>
          <cell r="K83" t="str">
            <v>03</v>
          </cell>
          <cell r="L83">
            <v>79.49</v>
          </cell>
        </row>
        <row r="83">
          <cell r="Q83">
            <v>79.49</v>
          </cell>
        </row>
        <row r="83">
          <cell r="T83" t="str">
            <v>住宅</v>
          </cell>
          <cell r="U83" t="str">
            <v>产权人自用</v>
          </cell>
          <cell r="V83" t="str">
            <v>出租中</v>
          </cell>
          <cell r="W83" t="str">
            <v>2023-03-11</v>
          </cell>
          <cell r="X83" t="str">
            <v>已开始计收</v>
          </cell>
        </row>
        <row r="83">
          <cell r="AI83" t="str">
            <v>住宅物管费</v>
          </cell>
        </row>
        <row r="83">
          <cell r="AK83" t="str">
            <v>按计费面积*单价每月计算</v>
          </cell>
          <cell r="AL83">
            <v>2.2</v>
          </cell>
        </row>
        <row r="83">
          <cell r="AN83">
            <v>0</v>
          </cell>
          <cell r="AO83">
            <v>1</v>
          </cell>
        </row>
        <row r="83">
          <cell r="AS83" t="str">
            <v>2023年08月</v>
          </cell>
          <cell r="AT83">
            <v>45139</v>
          </cell>
          <cell r="AU83">
            <v>45139</v>
          </cell>
          <cell r="AV83">
            <v>45504</v>
          </cell>
          <cell r="AW83">
            <v>0.06</v>
          </cell>
          <cell r="AX83" t="str">
            <v>60.00</v>
          </cell>
          <cell r="AY83">
            <v>3.39622641509434</v>
          </cell>
          <cell r="AZ83">
            <v>56.6037735849057</v>
          </cell>
        </row>
        <row r="83">
          <cell r="BJ83" t="str">
            <v>60.00</v>
          </cell>
          <cell r="BK83">
            <v>3.39622641509434</v>
          </cell>
          <cell r="BL83">
            <v>56.6037735849057</v>
          </cell>
        </row>
        <row r="84">
          <cell r="D84" t="str">
            <v>俞礼光、吴丽敏</v>
          </cell>
          <cell r="E84" t="str">
            <v>03-02-0404</v>
          </cell>
          <cell r="F84" t="str">
            <v>03-02-0404</v>
          </cell>
          <cell r="G84" t="str">
            <v>业主</v>
          </cell>
          <cell r="H84" t="str">
            <v>13738174841</v>
          </cell>
          <cell r="I84" t="str">
            <v>融融</v>
          </cell>
          <cell r="J84" t="str">
            <v>融融</v>
          </cell>
          <cell r="K84" t="str">
            <v>03</v>
          </cell>
          <cell r="L84">
            <v>79.68</v>
          </cell>
        </row>
        <row r="84">
          <cell r="Q84">
            <v>79.68</v>
          </cell>
        </row>
        <row r="84">
          <cell r="T84" t="str">
            <v>住宅</v>
          </cell>
          <cell r="U84" t="str">
            <v>产权人自用</v>
          </cell>
          <cell r="V84" t="str">
            <v>已交空置</v>
          </cell>
          <cell r="W84" t="str">
            <v>2023-04-12</v>
          </cell>
          <cell r="X84" t="str">
            <v>已开始计收</v>
          </cell>
        </row>
        <row r="84">
          <cell r="AI84" t="str">
            <v>住宅物管费</v>
          </cell>
        </row>
        <row r="84">
          <cell r="AK84" t="str">
            <v>按计费面积*单价每月计算</v>
          </cell>
          <cell r="AL84">
            <v>2.2</v>
          </cell>
        </row>
        <row r="84">
          <cell r="AN84">
            <v>0</v>
          </cell>
          <cell r="AO84">
            <v>1</v>
          </cell>
        </row>
        <row r="84">
          <cell r="AS84" t="str">
            <v>2023年08月</v>
          </cell>
          <cell r="AT84">
            <v>45139</v>
          </cell>
          <cell r="AU84">
            <v>45139</v>
          </cell>
          <cell r="AV84">
            <v>45504</v>
          </cell>
          <cell r="AW84">
            <v>0.06</v>
          </cell>
          <cell r="AX84" t="str">
            <v>60.00</v>
          </cell>
          <cell r="AY84">
            <v>3.39622641509434</v>
          </cell>
          <cell r="AZ84">
            <v>56.6037735849057</v>
          </cell>
        </row>
        <row r="84">
          <cell r="BJ84" t="str">
            <v>60.00</v>
          </cell>
          <cell r="BK84">
            <v>3.39622641509434</v>
          </cell>
          <cell r="BL84">
            <v>56.6037735849057</v>
          </cell>
        </row>
        <row r="85">
          <cell r="D85" t="str">
            <v>俞艳</v>
          </cell>
          <cell r="E85" t="str">
            <v>03-02-0504</v>
          </cell>
          <cell r="F85" t="str">
            <v>03-02-0504</v>
          </cell>
          <cell r="G85" t="str">
            <v>业主</v>
          </cell>
          <cell r="H85" t="str">
            <v>18768136676</v>
          </cell>
          <cell r="I85" t="str">
            <v>融融</v>
          </cell>
          <cell r="J85" t="str">
            <v>融融</v>
          </cell>
          <cell r="K85" t="str">
            <v>03</v>
          </cell>
          <cell r="L85">
            <v>79.68</v>
          </cell>
        </row>
        <row r="85">
          <cell r="Q85">
            <v>79.68</v>
          </cell>
        </row>
        <row r="85">
          <cell r="T85" t="str">
            <v>住宅</v>
          </cell>
          <cell r="U85" t="str">
            <v>产权人自用</v>
          </cell>
          <cell r="V85" t="str">
            <v>已交空置</v>
          </cell>
          <cell r="W85" t="str">
            <v>2023-06-03</v>
          </cell>
          <cell r="X85" t="str">
            <v>已开始计收</v>
          </cell>
        </row>
        <row r="85">
          <cell r="AI85" t="str">
            <v>住宅物管费</v>
          </cell>
        </row>
        <row r="85">
          <cell r="AK85" t="str">
            <v>按计费面积*单价每月计算</v>
          </cell>
          <cell r="AL85">
            <v>2.2</v>
          </cell>
        </row>
        <row r="85">
          <cell r="AN85">
            <v>0</v>
          </cell>
          <cell r="AO85">
            <v>1</v>
          </cell>
        </row>
        <row r="85">
          <cell r="AS85" t="str">
            <v>2023年08月</v>
          </cell>
          <cell r="AT85">
            <v>45139</v>
          </cell>
          <cell r="AU85">
            <v>45139</v>
          </cell>
          <cell r="AV85">
            <v>45504</v>
          </cell>
          <cell r="AW85">
            <v>0.06</v>
          </cell>
          <cell r="AX85" t="str">
            <v>60.00</v>
          </cell>
          <cell r="AY85">
            <v>3.39622641509434</v>
          </cell>
          <cell r="AZ85">
            <v>56.6037735849057</v>
          </cell>
        </row>
        <row r="85">
          <cell r="BJ85" t="str">
            <v>60.00</v>
          </cell>
          <cell r="BK85">
            <v>3.39622641509434</v>
          </cell>
          <cell r="BL85">
            <v>56.6037735849057</v>
          </cell>
        </row>
        <row r="86">
          <cell r="D86" t="str">
            <v>张沙沙、何悟斌</v>
          </cell>
          <cell r="E86" t="str">
            <v>03-02-0604</v>
          </cell>
          <cell r="F86" t="str">
            <v>03-02-0604</v>
          </cell>
          <cell r="G86" t="str">
            <v>业主</v>
          </cell>
          <cell r="H86" t="str">
            <v>18858287208</v>
          </cell>
          <cell r="I86" t="str">
            <v>融融</v>
          </cell>
          <cell r="J86" t="str">
            <v>融融</v>
          </cell>
          <cell r="K86" t="str">
            <v>03</v>
          </cell>
          <cell r="L86">
            <v>79.68</v>
          </cell>
        </row>
        <row r="86">
          <cell r="Q86">
            <v>79.68</v>
          </cell>
        </row>
        <row r="86">
          <cell r="T86" t="str">
            <v>住宅</v>
          </cell>
          <cell r="U86" t="str">
            <v>产权人自用</v>
          </cell>
          <cell r="V86" t="str">
            <v>已交空置</v>
          </cell>
          <cell r="W86" t="str">
            <v>2023-06-03</v>
          </cell>
          <cell r="X86" t="str">
            <v>已开始计收</v>
          </cell>
        </row>
        <row r="86">
          <cell r="AI86" t="str">
            <v>住宅物管费</v>
          </cell>
        </row>
        <row r="86">
          <cell r="AK86" t="str">
            <v>按计费面积*单价每月计算</v>
          </cell>
          <cell r="AL86">
            <v>2.2</v>
          </cell>
        </row>
        <row r="86">
          <cell r="AN86">
            <v>0</v>
          </cell>
          <cell r="AO86">
            <v>1</v>
          </cell>
        </row>
        <row r="86">
          <cell r="AS86" t="str">
            <v>2023年08月</v>
          </cell>
          <cell r="AT86">
            <v>45139</v>
          </cell>
          <cell r="AU86">
            <v>45139</v>
          </cell>
          <cell r="AV86">
            <v>45504</v>
          </cell>
          <cell r="AW86">
            <v>0.06</v>
          </cell>
          <cell r="AX86" t="str">
            <v>60.00</v>
          </cell>
          <cell r="AY86">
            <v>3.39622641509434</v>
          </cell>
          <cell r="AZ86">
            <v>56.6037735849057</v>
          </cell>
        </row>
        <row r="86">
          <cell r="BJ86" t="str">
            <v>60.00</v>
          </cell>
          <cell r="BK86">
            <v>3.39622641509434</v>
          </cell>
          <cell r="BL86">
            <v>56.6037735849057</v>
          </cell>
        </row>
        <row r="87">
          <cell r="D87" t="str">
            <v>李克霞、裴小六</v>
          </cell>
          <cell r="E87" t="str">
            <v>03-02-0606</v>
          </cell>
          <cell r="F87" t="str">
            <v>03-02-0606</v>
          </cell>
          <cell r="G87" t="str">
            <v>业主</v>
          </cell>
          <cell r="H87" t="str">
            <v>19906514998</v>
          </cell>
          <cell r="I87" t="str">
            <v>融融</v>
          </cell>
          <cell r="J87" t="str">
            <v>融融</v>
          </cell>
          <cell r="K87" t="str">
            <v>03</v>
          </cell>
          <cell r="L87">
            <v>79.58</v>
          </cell>
        </row>
        <row r="87">
          <cell r="Q87">
            <v>79.58</v>
          </cell>
        </row>
        <row r="87">
          <cell r="T87" t="str">
            <v>住宅</v>
          </cell>
          <cell r="U87" t="str">
            <v>产权人自用</v>
          </cell>
          <cell r="V87" t="str">
            <v>已入住</v>
          </cell>
          <cell r="W87" t="str">
            <v>2023-06-03</v>
          </cell>
          <cell r="X87" t="str">
            <v>已开始计收</v>
          </cell>
        </row>
        <row r="87">
          <cell r="AI87" t="str">
            <v>住宅物管费</v>
          </cell>
        </row>
        <row r="87">
          <cell r="AK87" t="str">
            <v>按计费面积*单价每月计算</v>
          </cell>
          <cell r="AL87">
            <v>2.2</v>
          </cell>
        </row>
        <row r="87">
          <cell r="AN87">
            <v>0</v>
          </cell>
          <cell r="AO87">
            <v>1</v>
          </cell>
        </row>
        <row r="87">
          <cell r="AS87" t="str">
            <v>2023年08月</v>
          </cell>
          <cell r="AT87">
            <v>45139</v>
          </cell>
          <cell r="AU87">
            <v>45139</v>
          </cell>
          <cell r="AV87">
            <v>45504</v>
          </cell>
          <cell r="AW87">
            <v>0.06</v>
          </cell>
          <cell r="AX87" t="str">
            <v>60.00</v>
          </cell>
          <cell r="AY87">
            <v>3.39622641509434</v>
          </cell>
          <cell r="AZ87">
            <v>56.6037735849057</v>
          </cell>
        </row>
        <row r="87">
          <cell r="BJ87" t="str">
            <v>60.00</v>
          </cell>
          <cell r="BK87">
            <v>3.39622641509434</v>
          </cell>
          <cell r="BL87">
            <v>56.6037735849057</v>
          </cell>
        </row>
        <row r="88">
          <cell r="D88" t="str">
            <v>王刘学</v>
          </cell>
          <cell r="E88" t="str">
            <v>03-02-0804</v>
          </cell>
          <cell r="F88" t="str">
            <v>03-02-0804</v>
          </cell>
          <cell r="G88" t="str">
            <v>业主</v>
          </cell>
          <cell r="H88" t="str">
            <v>15058158376</v>
          </cell>
          <cell r="I88" t="str">
            <v>融融</v>
          </cell>
          <cell r="J88" t="str">
            <v>融融</v>
          </cell>
          <cell r="K88" t="str">
            <v>03</v>
          </cell>
          <cell r="L88">
            <v>79.68</v>
          </cell>
        </row>
        <row r="88">
          <cell r="Q88">
            <v>79.68</v>
          </cell>
        </row>
        <row r="88">
          <cell r="T88" t="str">
            <v>住宅</v>
          </cell>
          <cell r="U88" t="str">
            <v>产权人自用</v>
          </cell>
          <cell r="V88" t="str">
            <v>已交空置</v>
          </cell>
          <cell r="W88" t="str">
            <v>2022-09-10</v>
          </cell>
          <cell r="X88" t="str">
            <v>已开始计收</v>
          </cell>
        </row>
        <row r="88">
          <cell r="AI88" t="str">
            <v>住宅物管费</v>
          </cell>
        </row>
        <row r="88">
          <cell r="AK88" t="str">
            <v>按计费面积*单价每月计算</v>
          </cell>
          <cell r="AL88">
            <v>2.2</v>
          </cell>
        </row>
        <row r="88">
          <cell r="AN88">
            <v>0</v>
          </cell>
          <cell r="AO88">
            <v>1</v>
          </cell>
        </row>
        <row r="88">
          <cell r="AS88" t="str">
            <v>2023年08月</v>
          </cell>
          <cell r="AT88">
            <v>45139</v>
          </cell>
          <cell r="AU88">
            <v>45139</v>
          </cell>
          <cell r="AV88">
            <v>45504</v>
          </cell>
          <cell r="AW88">
            <v>0.06</v>
          </cell>
          <cell r="AX88" t="str">
            <v>60.00</v>
          </cell>
          <cell r="AY88">
            <v>3.39622641509434</v>
          </cell>
          <cell r="AZ88">
            <v>56.6037735849057</v>
          </cell>
        </row>
        <row r="88">
          <cell r="BJ88" t="str">
            <v>60.00</v>
          </cell>
          <cell r="BK88">
            <v>3.39622641509434</v>
          </cell>
          <cell r="BL88">
            <v>56.6037735849057</v>
          </cell>
        </row>
        <row r="89">
          <cell r="D89" t="str">
            <v>陈志剑、陈拉拉</v>
          </cell>
          <cell r="E89" t="str">
            <v>03-02-0806</v>
          </cell>
          <cell r="F89" t="str">
            <v>03-02-0806</v>
          </cell>
          <cell r="G89" t="str">
            <v>业主</v>
          </cell>
          <cell r="H89" t="str">
            <v>17372631573</v>
          </cell>
          <cell r="I89" t="str">
            <v>融融</v>
          </cell>
          <cell r="J89" t="str">
            <v>融融</v>
          </cell>
          <cell r="K89" t="str">
            <v>03</v>
          </cell>
          <cell r="L89">
            <v>79.58</v>
          </cell>
        </row>
        <row r="89">
          <cell r="Q89">
            <v>79.58</v>
          </cell>
        </row>
        <row r="89">
          <cell r="T89" t="str">
            <v>住宅</v>
          </cell>
          <cell r="U89" t="str">
            <v>产权人自用</v>
          </cell>
          <cell r="V89" t="str">
            <v>已交空置</v>
          </cell>
          <cell r="W89" t="str">
            <v>2022-09-10</v>
          </cell>
          <cell r="X89" t="str">
            <v>已开始计收</v>
          </cell>
        </row>
        <row r="89">
          <cell r="AI89" t="str">
            <v>住宅物管费</v>
          </cell>
        </row>
        <row r="89">
          <cell r="AK89" t="str">
            <v>按计费面积*单价每月计算</v>
          </cell>
          <cell r="AL89">
            <v>2.2</v>
          </cell>
        </row>
        <row r="89">
          <cell r="AN89">
            <v>0</v>
          </cell>
          <cell r="AO89">
            <v>1</v>
          </cell>
        </row>
        <row r="89">
          <cell r="AS89" t="str">
            <v>2023年08月</v>
          </cell>
          <cell r="AT89">
            <v>45139</v>
          </cell>
          <cell r="AU89">
            <v>45139</v>
          </cell>
          <cell r="AV89">
            <v>45504</v>
          </cell>
          <cell r="AW89">
            <v>0.06</v>
          </cell>
          <cell r="AX89" t="str">
            <v>60.00</v>
          </cell>
          <cell r="AY89">
            <v>3.39622641509434</v>
          </cell>
          <cell r="AZ89">
            <v>56.6037735849057</v>
          </cell>
        </row>
        <row r="89">
          <cell r="BJ89" t="str">
            <v>60.00</v>
          </cell>
          <cell r="BK89">
            <v>3.39622641509434</v>
          </cell>
          <cell r="BL89">
            <v>56.6037735849057</v>
          </cell>
        </row>
        <row r="90">
          <cell r="D90" t="str">
            <v>郭士雨</v>
          </cell>
          <cell r="E90" t="str">
            <v>03-02-0905</v>
          </cell>
          <cell r="F90" t="str">
            <v>03-02-0905</v>
          </cell>
          <cell r="G90" t="str">
            <v>业主</v>
          </cell>
          <cell r="H90" t="str">
            <v>13972216017</v>
          </cell>
          <cell r="I90" t="str">
            <v>融融</v>
          </cell>
          <cell r="J90" t="str">
            <v>融融</v>
          </cell>
          <cell r="K90" t="str">
            <v>03</v>
          </cell>
          <cell r="L90">
            <v>79.49</v>
          </cell>
        </row>
        <row r="90">
          <cell r="Q90">
            <v>79.49</v>
          </cell>
        </row>
        <row r="90">
          <cell r="T90" t="str">
            <v>住宅</v>
          </cell>
          <cell r="U90" t="str">
            <v>产权人自用</v>
          </cell>
          <cell r="V90" t="str">
            <v>已交空置</v>
          </cell>
          <cell r="W90" t="str">
            <v>2022-09-10</v>
          </cell>
          <cell r="X90" t="str">
            <v>已开始计收</v>
          </cell>
        </row>
        <row r="90">
          <cell r="AI90" t="str">
            <v>住宅物管费</v>
          </cell>
        </row>
        <row r="90">
          <cell r="AK90" t="str">
            <v>按计费面积*单价每月计算</v>
          </cell>
          <cell r="AL90">
            <v>2.2</v>
          </cell>
        </row>
        <row r="90">
          <cell r="AN90">
            <v>0</v>
          </cell>
          <cell r="AO90">
            <v>1</v>
          </cell>
        </row>
        <row r="90">
          <cell r="AS90" t="str">
            <v>2023年08月</v>
          </cell>
          <cell r="AT90">
            <v>45139</v>
          </cell>
          <cell r="AU90">
            <v>45139</v>
          </cell>
          <cell r="AV90">
            <v>45504</v>
          </cell>
          <cell r="AW90">
            <v>0.06</v>
          </cell>
          <cell r="AX90" t="str">
            <v>60.00</v>
          </cell>
          <cell r="AY90">
            <v>3.39622641509434</v>
          </cell>
          <cell r="AZ90">
            <v>56.6037735849057</v>
          </cell>
        </row>
        <row r="90">
          <cell r="BJ90" t="str">
            <v>60.00</v>
          </cell>
          <cell r="BK90">
            <v>3.39622641509434</v>
          </cell>
          <cell r="BL90">
            <v>56.6037735849057</v>
          </cell>
        </row>
        <row r="91">
          <cell r="D91" t="str">
            <v>沈钟民、艾志青</v>
          </cell>
          <cell r="E91" t="str">
            <v>05-01-0103</v>
          </cell>
          <cell r="F91" t="str">
            <v>05-01-0103</v>
          </cell>
          <cell r="G91" t="str">
            <v>业主</v>
          </cell>
          <cell r="H91" t="str">
            <v>13754380879</v>
          </cell>
          <cell r="I91" t="str">
            <v>融融</v>
          </cell>
          <cell r="J91" t="str">
            <v>融融</v>
          </cell>
          <cell r="K91" t="str">
            <v>05</v>
          </cell>
          <cell r="L91">
            <v>88.72</v>
          </cell>
        </row>
        <row r="91">
          <cell r="Q91">
            <v>88.72</v>
          </cell>
        </row>
        <row r="91">
          <cell r="T91" t="str">
            <v>住宅</v>
          </cell>
          <cell r="U91" t="str">
            <v>产权人自用</v>
          </cell>
          <cell r="V91" t="str">
            <v>已交空置</v>
          </cell>
          <cell r="W91" t="str">
            <v>2023-03-06</v>
          </cell>
          <cell r="X91" t="str">
            <v>已开始计收</v>
          </cell>
        </row>
        <row r="91">
          <cell r="AI91" t="str">
            <v>住宅物管费</v>
          </cell>
        </row>
        <row r="91">
          <cell r="AK91" t="str">
            <v>按计费面积*单价每月计算</v>
          </cell>
          <cell r="AL91">
            <v>2.2</v>
          </cell>
        </row>
        <row r="91">
          <cell r="AN91">
            <v>0</v>
          </cell>
          <cell r="AO91">
            <v>1</v>
          </cell>
        </row>
        <row r="91">
          <cell r="AS91" t="str">
            <v>2023年08月</v>
          </cell>
          <cell r="AT91">
            <v>45139</v>
          </cell>
          <cell r="AU91">
            <v>45139</v>
          </cell>
          <cell r="AV91">
            <v>45504</v>
          </cell>
          <cell r="AW91">
            <v>0.06</v>
          </cell>
          <cell r="AX91" t="str">
            <v>60.00</v>
          </cell>
          <cell r="AY91">
            <v>3.39622641509434</v>
          </cell>
          <cell r="AZ91">
            <v>56.6037735849057</v>
          </cell>
        </row>
        <row r="91">
          <cell r="BJ91" t="str">
            <v>60.00</v>
          </cell>
          <cell r="BK91">
            <v>3.39622641509434</v>
          </cell>
          <cell r="BL91">
            <v>56.6037735849057</v>
          </cell>
        </row>
        <row r="92">
          <cell r="D92" t="str">
            <v>李红保、潘克芝</v>
          </cell>
          <cell r="E92" t="str">
            <v>05-01-1201</v>
          </cell>
          <cell r="F92" t="str">
            <v>05-01-1201</v>
          </cell>
          <cell r="G92" t="str">
            <v>业主</v>
          </cell>
          <cell r="H92" t="str">
            <v>13621636292</v>
          </cell>
          <cell r="I92" t="str">
            <v>融融</v>
          </cell>
          <cell r="J92" t="str">
            <v>融融</v>
          </cell>
          <cell r="K92" t="str">
            <v>05</v>
          </cell>
          <cell r="L92">
            <v>91.38</v>
          </cell>
        </row>
        <row r="92">
          <cell r="Q92">
            <v>91.38</v>
          </cell>
        </row>
        <row r="92">
          <cell r="T92" t="str">
            <v>住宅</v>
          </cell>
          <cell r="U92" t="str">
            <v>产权人自用</v>
          </cell>
          <cell r="V92" t="str">
            <v>出租中</v>
          </cell>
          <cell r="W92" t="str">
            <v>2023-04-12</v>
          </cell>
          <cell r="X92" t="str">
            <v>已开始计收</v>
          </cell>
        </row>
        <row r="92">
          <cell r="AI92" t="str">
            <v>住宅物管费</v>
          </cell>
        </row>
        <row r="92">
          <cell r="AK92" t="str">
            <v>按计费面积*单价每月计算</v>
          </cell>
          <cell r="AL92">
            <v>2.2</v>
          </cell>
        </row>
        <row r="92">
          <cell r="AN92">
            <v>0</v>
          </cell>
          <cell r="AO92">
            <v>1</v>
          </cell>
        </row>
        <row r="92">
          <cell r="AS92" t="str">
            <v>2023年08月</v>
          </cell>
          <cell r="AT92">
            <v>45139</v>
          </cell>
          <cell r="AU92">
            <v>45139</v>
          </cell>
          <cell r="AV92">
            <v>45504</v>
          </cell>
          <cell r="AW92">
            <v>0.06</v>
          </cell>
          <cell r="AX92" t="str">
            <v>50.00</v>
          </cell>
          <cell r="AY92">
            <v>2.83018867924528</v>
          </cell>
          <cell r="AZ92">
            <v>47.1698113207547</v>
          </cell>
        </row>
        <row r="92">
          <cell r="BJ92" t="str">
            <v>50.00</v>
          </cell>
          <cell r="BK92">
            <v>2.83018867924528</v>
          </cell>
          <cell r="BL92">
            <v>47.1698113207547</v>
          </cell>
        </row>
        <row r="93">
          <cell r="D93" t="str">
            <v>黄嘉旭</v>
          </cell>
          <cell r="E93" t="str">
            <v>05-01-1203</v>
          </cell>
          <cell r="F93" t="str">
            <v>05-01-1203</v>
          </cell>
          <cell r="G93" t="str">
            <v>业主</v>
          </cell>
          <cell r="H93" t="str">
            <v>13661583647</v>
          </cell>
          <cell r="I93" t="str">
            <v>融融</v>
          </cell>
          <cell r="J93" t="str">
            <v>融融</v>
          </cell>
          <cell r="K93" t="str">
            <v>05</v>
          </cell>
          <cell r="L93">
            <v>88.72</v>
          </cell>
        </row>
        <row r="93">
          <cell r="Q93">
            <v>88.72</v>
          </cell>
        </row>
        <row r="93">
          <cell r="T93" t="str">
            <v>住宅</v>
          </cell>
          <cell r="U93" t="str">
            <v>产权人自用</v>
          </cell>
          <cell r="V93" t="str">
            <v>已交空置</v>
          </cell>
          <cell r="W93" t="str">
            <v>2023-04-12</v>
          </cell>
          <cell r="X93" t="str">
            <v>已开始计收</v>
          </cell>
        </row>
        <row r="93">
          <cell r="AI93" t="str">
            <v>住宅物管费</v>
          </cell>
        </row>
        <row r="93">
          <cell r="AK93" t="str">
            <v>按计费面积*单价每月计算</v>
          </cell>
          <cell r="AL93">
            <v>2.2</v>
          </cell>
        </row>
        <row r="93">
          <cell r="AN93">
            <v>0</v>
          </cell>
          <cell r="AO93">
            <v>1</v>
          </cell>
        </row>
        <row r="93">
          <cell r="AS93" t="str">
            <v>2023年08月</v>
          </cell>
          <cell r="AT93">
            <v>45139</v>
          </cell>
          <cell r="AU93">
            <v>45139</v>
          </cell>
          <cell r="AV93">
            <v>45504</v>
          </cell>
          <cell r="AW93">
            <v>0.06</v>
          </cell>
          <cell r="AX93" t="str">
            <v>60.00</v>
          </cell>
          <cell r="AY93">
            <v>3.39622641509434</v>
          </cell>
          <cell r="AZ93">
            <v>56.6037735849057</v>
          </cell>
        </row>
        <row r="93">
          <cell r="BJ93" t="str">
            <v>60.00</v>
          </cell>
          <cell r="BK93">
            <v>3.39622641509434</v>
          </cell>
          <cell r="BL93">
            <v>56.6037735849057</v>
          </cell>
        </row>
        <row r="94">
          <cell r="D94" t="str">
            <v>蔡姣姣</v>
          </cell>
          <cell r="E94" t="str">
            <v>05-01-1401</v>
          </cell>
          <cell r="F94" t="str">
            <v>05-01-1401</v>
          </cell>
          <cell r="G94" t="str">
            <v>业主</v>
          </cell>
          <cell r="H94" t="str">
            <v>13777372066</v>
          </cell>
          <cell r="I94" t="str">
            <v>融融</v>
          </cell>
          <cell r="J94" t="str">
            <v>融融</v>
          </cell>
          <cell r="K94" t="str">
            <v>05</v>
          </cell>
          <cell r="L94">
            <v>91.38</v>
          </cell>
        </row>
        <row r="94">
          <cell r="Q94">
            <v>91.38</v>
          </cell>
        </row>
        <row r="94">
          <cell r="T94" t="str">
            <v>住宅</v>
          </cell>
          <cell r="U94" t="str">
            <v>产权人自用</v>
          </cell>
          <cell r="V94" t="str">
            <v>已交空置</v>
          </cell>
          <cell r="W94" t="str">
            <v>2023-02-16</v>
          </cell>
          <cell r="X94" t="str">
            <v>已开始计收</v>
          </cell>
        </row>
        <row r="94">
          <cell r="AI94" t="str">
            <v>住宅物管费</v>
          </cell>
        </row>
        <row r="94">
          <cell r="AK94" t="str">
            <v>按计费面积*单价每月计算</v>
          </cell>
          <cell r="AL94">
            <v>2.2</v>
          </cell>
        </row>
        <row r="94">
          <cell r="AN94">
            <v>0</v>
          </cell>
          <cell r="AO94">
            <v>1</v>
          </cell>
        </row>
        <row r="94">
          <cell r="AS94" t="str">
            <v>2023年08月</v>
          </cell>
          <cell r="AT94">
            <v>45139</v>
          </cell>
          <cell r="AU94">
            <v>45139</v>
          </cell>
          <cell r="AV94">
            <v>45504</v>
          </cell>
          <cell r="AW94">
            <v>0.06</v>
          </cell>
          <cell r="AX94" t="str">
            <v>60.00</v>
          </cell>
          <cell r="AY94">
            <v>3.39622641509434</v>
          </cell>
          <cell r="AZ94">
            <v>56.6037735849057</v>
          </cell>
        </row>
        <row r="94">
          <cell r="BJ94" t="str">
            <v>60.00</v>
          </cell>
          <cell r="BK94">
            <v>3.39622641509434</v>
          </cell>
          <cell r="BL94">
            <v>56.6037735849057</v>
          </cell>
        </row>
        <row r="95">
          <cell r="D95" t="str">
            <v>胡成伟、朱爱丽</v>
          </cell>
          <cell r="E95" t="str">
            <v>05-01-1402</v>
          </cell>
          <cell r="F95" t="str">
            <v>05-01-1402</v>
          </cell>
          <cell r="G95" t="str">
            <v>业主</v>
          </cell>
          <cell r="H95" t="str">
            <v>15224005093</v>
          </cell>
          <cell r="I95" t="str">
            <v>融融</v>
          </cell>
          <cell r="J95" t="str">
            <v>融融</v>
          </cell>
          <cell r="K95" t="str">
            <v>05</v>
          </cell>
          <cell r="L95">
            <v>88.55</v>
          </cell>
        </row>
        <row r="95">
          <cell r="Q95">
            <v>88.55</v>
          </cell>
        </row>
        <row r="95">
          <cell r="T95" t="str">
            <v>住宅</v>
          </cell>
          <cell r="U95" t="str">
            <v>产权人自用</v>
          </cell>
          <cell r="V95" t="str">
            <v>已交空置</v>
          </cell>
          <cell r="W95" t="str">
            <v>2023-02-16</v>
          </cell>
          <cell r="X95" t="str">
            <v>已开始计收</v>
          </cell>
        </row>
        <row r="95">
          <cell r="AI95" t="str">
            <v>住宅物管费</v>
          </cell>
        </row>
        <row r="95">
          <cell r="AK95" t="str">
            <v>按计费面积*单价每月计算</v>
          </cell>
          <cell r="AL95">
            <v>2.2</v>
          </cell>
        </row>
        <row r="95">
          <cell r="AN95">
            <v>0</v>
          </cell>
          <cell r="AO95">
            <v>1</v>
          </cell>
        </row>
        <row r="95">
          <cell r="AS95" t="str">
            <v>2023年08月</v>
          </cell>
          <cell r="AT95">
            <v>45139</v>
          </cell>
          <cell r="AU95">
            <v>45139</v>
          </cell>
          <cell r="AV95">
            <v>45504</v>
          </cell>
          <cell r="AW95">
            <v>0.06</v>
          </cell>
          <cell r="AX95" t="str">
            <v>60.00</v>
          </cell>
          <cell r="AY95">
            <v>3.39622641509434</v>
          </cell>
          <cell r="AZ95">
            <v>56.6037735849057</v>
          </cell>
        </row>
        <row r="95">
          <cell r="BJ95" t="str">
            <v>60.00</v>
          </cell>
          <cell r="BK95">
            <v>3.39622641509434</v>
          </cell>
          <cell r="BL95">
            <v>56.6037735849057</v>
          </cell>
        </row>
        <row r="96">
          <cell r="D96" t="str">
            <v>王媛媛</v>
          </cell>
          <cell r="E96" t="str">
            <v>05-01-1602</v>
          </cell>
          <cell r="F96" t="str">
            <v>05-01-1602</v>
          </cell>
          <cell r="G96" t="str">
            <v>业主</v>
          </cell>
          <cell r="H96" t="str">
            <v>17788551982</v>
          </cell>
          <cell r="I96" t="str">
            <v>融融</v>
          </cell>
          <cell r="J96" t="str">
            <v>融融</v>
          </cell>
          <cell r="K96" t="str">
            <v>05</v>
          </cell>
          <cell r="L96">
            <v>88.55</v>
          </cell>
        </row>
        <row r="96">
          <cell r="Q96">
            <v>88.55</v>
          </cell>
        </row>
        <row r="96">
          <cell r="T96" t="str">
            <v>住宅</v>
          </cell>
          <cell r="U96" t="str">
            <v>产权人自用</v>
          </cell>
          <cell r="V96" t="str">
            <v>出租中</v>
          </cell>
          <cell r="W96" t="str">
            <v>2023-06-03</v>
          </cell>
          <cell r="X96" t="str">
            <v>已开始计收</v>
          </cell>
        </row>
        <row r="96">
          <cell r="AI96" t="str">
            <v>住宅物管费</v>
          </cell>
        </row>
        <row r="96">
          <cell r="AK96" t="str">
            <v>按计费面积*单价每月计算</v>
          </cell>
          <cell r="AL96">
            <v>2.2</v>
          </cell>
        </row>
        <row r="96">
          <cell r="AN96">
            <v>0</v>
          </cell>
          <cell r="AO96">
            <v>1</v>
          </cell>
        </row>
        <row r="96">
          <cell r="AS96" t="str">
            <v>2023年08月</v>
          </cell>
          <cell r="AT96">
            <v>45139</v>
          </cell>
          <cell r="AU96">
            <v>45139</v>
          </cell>
          <cell r="AV96">
            <v>45504</v>
          </cell>
          <cell r="AW96">
            <v>0.06</v>
          </cell>
          <cell r="AX96" t="str">
            <v>60.00</v>
          </cell>
          <cell r="AY96">
            <v>3.39622641509434</v>
          </cell>
          <cell r="AZ96">
            <v>56.6037735849057</v>
          </cell>
        </row>
        <row r="96">
          <cell r="BJ96" t="str">
            <v>60.00</v>
          </cell>
          <cell r="BK96">
            <v>3.39622641509434</v>
          </cell>
          <cell r="BL96">
            <v>56.6037735849057</v>
          </cell>
        </row>
        <row r="97">
          <cell r="D97" t="str">
            <v>倪英璨、董琦斌</v>
          </cell>
          <cell r="E97" t="str">
            <v>05-01-1801</v>
          </cell>
          <cell r="F97" t="str">
            <v>05-01-1801</v>
          </cell>
          <cell r="G97" t="str">
            <v>业主</v>
          </cell>
          <cell r="H97" t="str">
            <v>15168397868</v>
          </cell>
          <cell r="I97" t="str">
            <v>融融</v>
          </cell>
          <cell r="J97" t="str">
            <v>融融</v>
          </cell>
          <cell r="K97" t="str">
            <v>05</v>
          </cell>
          <cell r="L97">
            <v>91.38</v>
          </cell>
        </row>
        <row r="97">
          <cell r="Q97">
            <v>91.38</v>
          </cell>
        </row>
        <row r="97">
          <cell r="T97" t="str">
            <v>住宅</v>
          </cell>
          <cell r="U97" t="str">
            <v>产权人自用</v>
          </cell>
          <cell r="V97" t="str">
            <v>已交空置</v>
          </cell>
          <cell r="W97" t="str">
            <v>2023-04-12</v>
          </cell>
          <cell r="X97" t="str">
            <v>已开始计收</v>
          </cell>
        </row>
        <row r="97">
          <cell r="AI97" t="str">
            <v>住宅物管费</v>
          </cell>
        </row>
        <row r="97">
          <cell r="AK97" t="str">
            <v>按计费面积*单价每月计算</v>
          </cell>
          <cell r="AL97">
            <v>2.2</v>
          </cell>
        </row>
        <row r="97">
          <cell r="AN97">
            <v>0</v>
          </cell>
          <cell r="AO97">
            <v>1</v>
          </cell>
        </row>
        <row r="97">
          <cell r="AS97" t="str">
            <v>2023年08月</v>
          </cell>
          <cell r="AT97">
            <v>45139</v>
          </cell>
          <cell r="AU97">
            <v>45139</v>
          </cell>
          <cell r="AV97">
            <v>45504</v>
          </cell>
          <cell r="AW97">
            <v>0.06</v>
          </cell>
          <cell r="AX97" t="str">
            <v>60.00</v>
          </cell>
          <cell r="AY97">
            <v>3.39622641509434</v>
          </cell>
          <cell r="AZ97">
            <v>56.6037735849057</v>
          </cell>
        </row>
        <row r="97">
          <cell r="BJ97" t="str">
            <v>60.00</v>
          </cell>
          <cell r="BK97">
            <v>3.39622641509434</v>
          </cell>
          <cell r="BL97">
            <v>56.6037735849057</v>
          </cell>
        </row>
        <row r="98">
          <cell r="D98" t="str">
            <v>林志浩</v>
          </cell>
          <cell r="E98" t="str">
            <v>05-01-1802</v>
          </cell>
          <cell r="F98" t="str">
            <v>05-01-1802</v>
          </cell>
          <cell r="G98" t="str">
            <v>业主</v>
          </cell>
          <cell r="H98" t="str">
            <v>18046049715</v>
          </cell>
          <cell r="I98" t="str">
            <v>融融</v>
          </cell>
          <cell r="J98" t="str">
            <v>融融</v>
          </cell>
          <cell r="K98" t="str">
            <v>05</v>
          </cell>
          <cell r="L98">
            <v>88.55</v>
          </cell>
        </row>
        <row r="98">
          <cell r="Q98">
            <v>88.55</v>
          </cell>
        </row>
        <row r="98">
          <cell r="T98" t="str">
            <v>住宅</v>
          </cell>
          <cell r="U98" t="str">
            <v>产权人自用</v>
          </cell>
          <cell r="V98" t="str">
            <v>出租中</v>
          </cell>
          <cell r="W98" t="str">
            <v>2023-01-09</v>
          </cell>
          <cell r="X98" t="str">
            <v>已开始计收</v>
          </cell>
        </row>
        <row r="98">
          <cell r="AI98" t="str">
            <v>住宅物管费</v>
          </cell>
        </row>
        <row r="98">
          <cell r="AK98" t="str">
            <v>按计费面积*单价每月计算</v>
          </cell>
          <cell r="AL98">
            <v>2.2</v>
          </cell>
        </row>
        <row r="98">
          <cell r="AN98">
            <v>0</v>
          </cell>
          <cell r="AO98">
            <v>1</v>
          </cell>
        </row>
        <row r="98">
          <cell r="AS98" t="str">
            <v>2023年08月</v>
          </cell>
          <cell r="AT98">
            <v>45139</v>
          </cell>
          <cell r="AU98">
            <v>45139</v>
          </cell>
          <cell r="AV98">
            <v>45504</v>
          </cell>
          <cell r="AW98">
            <v>0.06</v>
          </cell>
          <cell r="AX98" t="str">
            <v>60.00</v>
          </cell>
          <cell r="AY98">
            <v>3.39622641509434</v>
          </cell>
          <cell r="AZ98">
            <v>56.6037735849057</v>
          </cell>
        </row>
        <row r="98">
          <cell r="BJ98" t="str">
            <v>60.00</v>
          </cell>
          <cell r="BK98">
            <v>3.39622641509434</v>
          </cell>
          <cell r="BL98">
            <v>56.6037735849057</v>
          </cell>
        </row>
        <row r="99">
          <cell r="D99" t="str">
            <v>韩灶娣、程斌</v>
          </cell>
          <cell r="E99" t="str">
            <v>05-01-0902</v>
          </cell>
          <cell r="F99" t="str">
            <v>05-01-0902</v>
          </cell>
          <cell r="G99" t="str">
            <v>业主</v>
          </cell>
          <cell r="H99" t="str">
            <v>15158840291</v>
          </cell>
          <cell r="I99" t="str">
            <v>融融</v>
          </cell>
          <cell r="J99" t="str">
            <v>融融</v>
          </cell>
          <cell r="K99" t="str">
            <v>05</v>
          </cell>
          <cell r="L99">
            <v>88.55</v>
          </cell>
        </row>
        <row r="99">
          <cell r="Q99">
            <v>88.55</v>
          </cell>
        </row>
        <row r="99">
          <cell r="T99" t="str">
            <v>住宅</v>
          </cell>
          <cell r="U99" t="str">
            <v>产权人自用</v>
          </cell>
          <cell r="V99" t="str">
            <v>已交空置</v>
          </cell>
          <cell r="W99" t="str">
            <v>2023-02-16</v>
          </cell>
          <cell r="X99" t="str">
            <v>已开始计收</v>
          </cell>
        </row>
        <row r="99">
          <cell r="AI99" t="str">
            <v>住宅物管费</v>
          </cell>
        </row>
        <row r="99">
          <cell r="AK99" t="str">
            <v>按计费面积*单价每月计算</v>
          </cell>
          <cell r="AL99">
            <v>2.2</v>
          </cell>
        </row>
        <row r="99">
          <cell r="AN99">
            <v>0</v>
          </cell>
          <cell r="AO99">
            <v>1</v>
          </cell>
        </row>
        <row r="99">
          <cell r="AS99" t="str">
            <v>2023年08月</v>
          </cell>
          <cell r="AT99">
            <v>45139</v>
          </cell>
          <cell r="AU99">
            <v>45139</v>
          </cell>
          <cell r="AV99">
            <v>45504</v>
          </cell>
          <cell r="AW99">
            <v>0.06</v>
          </cell>
          <cell r="AX99" t="str">
            <v>60.00</v>
          </cell>
          <cell r="AY99">
            <v>3.39622641509434</v>
          </cell>
          <cell r="AZ99">
            <v>56.6037735849057</v>
          </cell>
        </row>
        <row r="99">
          <cell r="BJ99" t="str">
            <v>60.00</v>
          </cell>
          <cell r="BK99">
            <v>3.39622641509434</v>
          </cell>
          <cell r="BL99">
            <v>56.6037735849057</v>
          </cell>
        </row>
        <row r="100">
          <cell r="D100" t="str">
            <v>褚波霞、黄滟烽</v>
          </cell>
          <cell r="E100" t="str">
            <v>05-02-1105</v>
          </cell>
          <cell r="F100" t="str">
            <v>05-02-1105</v>
          </cell>
          <cell r="G100" t="str">
            <v>业主</v>
          </cell>
          <cell r="H100" t="str">
            <v>13705842259</v>
          </cell>
          <cell r="I100" t="str">
            <v>融融</v>
          </cell>
          <cell r="J100" t="str">
            <v>融融</v>
          </cell>
          <cell r="K100" t="str">
            <v>05</v>
          </cell>
          <cell r="L100">
            <v>88.55</v>
          </cell>
        </row>
        <row r="100">
          <cell r="Q100">
            <v>88.55</v>
          </cell>
        </row>
        <row r="100">
          <cell r="T100" t="str">
            <v>住宅</v>
          </cell>
          <cell r="U100" t="str">
            <v>产权人自用</v>
          </cell>
          <cell r="V100" t="str">
            <v>已交空置</v>
          </cell>
          <cell r="W100" t="str">
            <v>2023-04-12</v>
          </cell>
          <cell r="X100" t="str">
            <v>已开始计收</v>
          </cell>
        </row>
        <row r="100">
          <cell r="AI100" t="str">
            <v>住宅物管费</v>
          </cell>
        </row>
        <row r="100">
          <cell r="AK100" t="str">
            <v>按计费面积*单价每月计算</v>
          </cell>
          <cell r="AL100">
            <v>2.2</v>
          </cell>
        </row>
        <row r="100">
          <cell r="AN100">
            <v>0</v>
          </cell>
          <cell r="AO100">
            <v>1</v>
          </cell>
        </row>
        <row r="100">
          <cell r="AS100" t="str">
            <v>2023年08月</v>
          </cell>
          <cell r="AT100">
            <v>45139</v>
          </cell>
          <cell r="AU100">
            <v>45139</v>
          </cell>
          <cell r="AV100">
            <v>45504</v>
          </cell>
          <cell r="AW100">
            <v>0.06</v>
          </cell>
          <cell r="AX100" t="str">
            <v>60.00</v>
          </cell>
          <cell r="AY100">
            <v>3.39622641509434</v>
          </cell>
          <cell r="AZ100">
            <v>56.6037735849057</v>
          </cell>
        </row>
        <row r="100">
          <cell r="BJ100" t="str">
            <v>60.00</v>
          </cell>
          <cell r="BK100">
            <v>3.39622641509434</v>
          </cell>
          <cell r="BL100">
            <v>56.6037735849057</v>
          </cell>
        </row>
        <row r="101">
          <cell r="D101" t="str">
            <v>王德根</v>
          </cell>
          <cell r="E101" t="str">
            <v>05-02-1206</v>
          </cell>
          <cell r="F101" t="str">
            <v>05-02-1206</v>
          </cell>
          <cell r="G101" t="str">
            <v>业主</v>
          </cell>
          <cell r="H101" t="str">
            <v>13505739612</v>
          </cell>
          <cell r="I101" t="str">
            <v>融融</v>
          </cell>
          <cell r="J101" t="str">
            <v>融融</v>
          </cell>
          <cell r="K101" t="str">
            <v>05</v>
          </cell>
          <cell r="L101">
            <v>91.38</v>
          </cell>
        </row>
        <row r="101">
          <cell r="Q101">
            <v>91.38</v>
          </cell>
        </row>
        <row r="101">
          <cell r="T101" t="str">
            <v>住宅</v>
          </cell>
          <cell r="U101" t="str">
            <v>产权人自用</v>
          </cell>
          <cell r="V101" t="str">
            <v>已交空置</v>
          </cell>
          <cell r="W101" t="str">
            <v>2023-01-09</v>
          </cell>
          <cell r="X101" t="str">
            <v>已开始计收</v>
          </cell>
        </row>
        <row r="101">
          <cell r="AI101" t="str">
            <v>住宅物管费</v>
          </cell>
        </row>
        <row r="101">
          <cell r="AK101" t="str">
            <v>按计费面积*单价每月计算</v>
          </cell>
          <cell r="AL101">
            <v>2.2</v>
          </cell>
        </row>
        <row r="101">
          <cell r="AN101">
            <v>0</v>
          </cell>
          <cell r="AO101">
            <v>1</v>
          </cell>
        </row>
        <row r="101">
          <cell r="AS101" t="str">
            <v>2023年08月</v>
          </cell>
          <cell r="AT101">
            <v>45139</v>
          </cell>
          <cell r="AU101">
            <v>45139</v>
          </cell>
          <cell r="AV101">
            <v>45504</v>
          </cell>
          <cell r="AW101">
            <v>0.06</v>
          </cell>
          <cell r="AX101" t="str">
            <v>60.00</v>
          </cell>
          <cell r="AY101">
            <v>3.39622641509434</v>
          </cell>
          <cell r="AZ101">
            <v>56.6037735849057</v>
          </cell>
        </row>
        <row r="101">
          <cell r="BJ101" t="str">
            <v>60.00</v>
          </cell>
          <cell r="BK101">
            <v>3.39622641509434</v>
          </cell>
          <cell r="BL101">
            <v>56.6037735849057</v>
          </cell>
        </row>
        <row r="102">
          <cell r="D102" t="str">
            <v>李国明、何永秀</v>
          </cell>
          <cell r="E102" t="str">
            <v>05-02-1305</v>
          </cell>
          <cell r="F102" t="str">
            <v>05-02-1305</v>
          </cell>
          <cell r="G102" t="str">
            <v>业主</v>
          </cell>
          <cell r="H102" t="str">
            <v>13588301169</v>
          </cell>
          <cell r="I102" t="str">
            <v>融融</v>
          </cell>
          <cell r="J102" t="str">
            <v>融融</v>
          </cell>
          <cell r="K102" t="str">
            <v>05</v>
          </cell>
          <cell r="L102">
            <v>88.55</v>
          </cell>
        </row>
        <row r="102">
          <cell r="Q102">
            <v>88.55</v>
          </cell>
        </row>
        <row r="102">
          <cell r="T102" t="str">
            <v>住宅</v>
          </cell>
          <cell r="U102" t="str">
            <v>产权人自用</v>
          </cell>
          <cell r="V102" t="str">
            <v>已交空置</v>
          </cell>
          <cell r="W102" t="str">
            <v>2023-06-03</v>
          </cell>
          <cell r="X102" t="str">
            <v>已开始计收</v>
          </cell>
        </row>
        <row r="102">
          <cell r="AI102" t="str">
            <v>住宅物管费</v>
          </cell>
        </row>
        <row r="102">
          <cell r="AK102" t="str">
            <v>按计费面积*单价每月计算</v>
          </cell>
          <cell r="AL102">
            <v>2.2</v>
          </cell>
        </row>
        <row r="102">
          <cell r="AN102">
            <v>0</v>
          </cell>
          <cell r="AO102">
            <v>1</v>
          </cell>
        </row>
        <row r="102">
          <cell r="AS102" t="str">
            <v>2023年08月</v>
          </cell>
          <cell r="AT102">
            <v>45139</v>
          </cell>
          <cell r="AU102">
            <v>45139</v>
          </cell>
          <cell r="AV102">
            <v>45504</v>
          </cell>
          <cell r="AW102">
            <v>0.06</v>
          </cell>
          <cell r="AX102" t="str">
            <v>60.00</v>
          </cell>
          <cell r="AY102">
            <v>3.39622641509434</v>
          </cell>
          <cell r="AZ102">
            <v>56.6037735849057</v>
          </cell>
        </row>
        <row r="102">
          <cell r="BJ102" t="str">
            <v>60.00</v>
          </cell>
          <cell r="BK102">
            <v>3.39622641509434</v>
          </cell>
          <cell r="BL102">
            <v>56.6037735849057</v>
          </cell>
        </row>
        <row r="103">
          <cell r="D103" t="str">
            <v>沈建香、李华</v>
          </cell>
          <cell r="E103" t="str">
            <v>05-02-1505</v>
          </cell>
          <cell r="F103" t="str">
            <v>05-02-1505</v>
          </cell>
          <cell r="G103" t="str">
            <v>业主</v>
          </cell>
          <cell r="H103" t="str">
            <v>13735410707</v>
          </cell>
          <cell r="I103" t="str">
            <v>融融</v>
          </cell>
          <cell r="J103" t="str">
            <v>融融</v>
          </cell>
          <cell r="K103" t="str">
            <v>05</v>
          </cell>
          <cell r="L103">
            <v>88.55</v>
          </cell>
        </row>
        <row r="103">
          <cell r="Q103">
            <v>88.55</v>
          </cell>
        </row>
        <row r="103">
          <cell r="T103" t="str">
            <v>住宅</v>
          </cell>
          <cell r="U103" t="str">
            <v>产权人自用</v>
          </cell>
          <cell r="V103" t="str">
            <v>出租中</v>
          </cell>
          <cell r="W103" t="str">
            <v>2023-01-09</v>
          </cell>
          <cell r="X103" t="str">
            <v>已开始计收</v>
          </cell>
        </row>
        <row r="103">
          <cell r="AI103" t="str">
            <v>住宅物管费</v>
          </cell>
        </row>
        <row r="103">
          <cell r="AK103" t="str">
            <v>按计费面积*单价每月计算</v>
          </cell>
          <cell r="AL103">
            <v>2.2</v>
          </cell>
        </row>
        <row r="103">
          <cell r="AN103">
            <v>0</v>
          </cell>
          <cell r="AO103">
            <v>1</v>
          </cell>
        </row>
        <row r="103">
          <cell r="AS103" t="str">
            <v>2023年08月</v>
          </cell>
          <cell r="AT103">
            <v>45139</v>
          </cell>
          <cell r="AU103">
            <v>45139</v>
          </cell>
          <cell r="AV103">
            <v>45504</v>
          </cell>
          <cell r="AW103">
            <v>0.06</v>
          </cell>
          <cell r="AX103" t="str">
            <v>60.00</v>
          </cell>
          <cell r="AY103">
            <v>3.39622641509434</v>
          </cell>
          <cell r="AZ103">
            <v>56.6037735849057</v>
          </cell>
        </row>
        <row r="103">
          <cell r="BJ103" t="str">
            <v>60.00</v>
          </cell>
          <cell r="BK103">
            <v>3.39622641509434</v>
          </cell>
          <cell r="BL103">
            <v>56.6037735849057</v>
          </cell>
        </row>
        <row r="104">
          <cell r="D104" t="str">
            <v>程国政、周雷</v>
          </cell>
          <cell r="E104" t="str">
            <v>05-02-1506</v>
          </cell>
          <cell r="F104" t="str">
            <v>05-02-1506</v>
          </cell>
          <cell r="G104" t="str">
            <v>业主</v>
          </cell>
          <cell r="H104" t="str">
            <v>18814813236</v>
          </cell>
          <cell r="I104" t="str">
            <v>融融</v>
          </cell>
          <cell r="J104" t="str">
            <v>融融</v>
          </cell>
          <cell r="K104" t="str">
            <v>05</v>
          </cell>
          <cell r="L104">
            <v>91.38</v>
          </cell>
        </row>
        <row r="104">
          <cell r="Q104">
            <v>91.38</v>
          </cell>
        </row>
        <row r="104">
          <cell r="T104" t="str">
            <v>住宅</v>
          </cell>
          <cell r="U104" t="str">
            <v>产权人自用</v>
          </cell>
          <cell r="V104" t="str">
            <v>已交空置</v>
          </cell>
          <cell r="W104" t="str">
            <v>2023-06-03</v>
          </cell>
          <cell r="X104" t="str">
            <v>已开始计收</v>
          </cell>
        </row>
        <row r="104">
          <cell r="AI104" t="str">
            <v>住宅物管费</v>
          </cell>
        </row>
        <row r="104">
          <cell r="AK104" t="str">
            <v>按计费面积*单价每月计算</v>
          </cell>
          <cell r="AL104">
            <v>2.2</v>
          </cell>
        </row>
        <row r="104">
          <cell r="AN104">
            <v>0</v>
          </cell>
          <cell r="AO104">
            <v>1</v>
          </cell>
        </row>
        <row r="104">
          <cell r="AS104" t="str">
            <v>2023年08月</v>
          </cell>
          <cell r="AT104">
            <v>45139</v>
          </cell>
          <cell r="AU104">
            <v>45139</v>
          </cell>
          <cell r="AV104">
            <v>45504</v>
          </cell>
          <cell r="AW104">
            <v>0.06</v>
          </cell>
          <cell r="AX104" t="str">
            <v>60.00</v>
          </cell>
          <cell r="AY104">
            <v>3.39622641509434</v>
          </cell>
          <cell r="AZ104">
            <v>56.6037735849057</v>
          </cell>
        </row>
        <row r="104">
          <cell r="BJ104" t="str">
            <v>60.00</v>
          </cell>
          <cell r="BK104">
            <v>3.39622641509434</v>
          </cell>
          <cell r="BL104">
            <v>56.6037735849057</v>
          </cell>
        </row>
        <row r="105">
          <cell r="D105" t="str">
            <v>沈磊、陈悦</v>
          </cell>
          <cell r="E105" t="str">
            <v>05-02-1605</v>
          </cell>
          <cell r="F105" t="str">
            <v>05-02-1605</v>
          </cell>
          <cell r="G105" t="str">
            <v>业主</v>
          </cell>
          <cell r="H105" t="str">
            <v>13817642872</v>
          </cell>
          <cell r="I105" t="str">
            <v>融融</v>
          </cell>
          <cell r="J105" t="str">
            <v>融融</v>
          </cell>
          <cell r="K105" t="str">
            <v>05</v>
          </cell>
          <cell r="L105">
            <v>88.55</v>
          </cell>
        </row>
        <row r="105">
          <cell r="Q105">
            <v>88.55</v>
          </cell>
        </row>
        <row r="105">
          <cell r="T105" t="str">
            <v>住宅</v>
          </cell>
          <cell r="U105" t="str">
            <v>产权人自用</v>
          </cell>
          <cell r="V105" t="str">
            <v>已交空置</v>
          </cell>
          <cell r="W105" t="str">
            <v>2023-02-16</v>
          </cell>
          <cell r="X105" t="str">
            <v>已开始计收</v>
          </cell>
        </row>
        <row r="105">
          <cell r="AI105" t="str">
            <v>住宅物管费</v>
          </cell>
        </row>
        <row r="105">
          <cell r="AK105" t="str">
            <v>按计费面积*单价每月计算</v>
          </cell>
          <cell r="AL105">
            <v>2.2</v>
          </cell>
        </row>
        <row r="105">
          <cell r="AN105">
            <v>0</v>
          </cell>
          <cell r="AO105">
            <v>1</v>
          </cell>
        </row>
        <row r="105">
          <cell r="AS105" t="str">
            <v>2023年08月</v>
          </cell>
          <cell r="AT105">
            <v>45139</v>
          </cell>
          <cell r="AU105">
            <v>45139</v>
          </cell>
          <cell r="AV105">
            <v>45504</v>
          </cell>
          <cell r="AW105">
            <v>0.06</v>
          </cell>
          <cell r="AX105" t="str">
            <v>60.00</v>
          </cell>
          <cell r="AY105">
            <v>3.39622641509434</v>
          </cell>
          <cell r="AZ105">
            <v>56.6037735849057</v>
          </cell>
        </row>
        <row r="105">
          <cell r="BJ105" t="str">
            <v>60.00</v>
          </cell>
          <cell r="BK105">
            <v>3.39622641509434</v>
          </cell>
          <cell r="BL105">
            <v>56.6037735849057</v>
          </cell>
        </row>
        <row r="106">
          <cell r="D106" t="str">
            <v>黄青</v>
          </cell>
          <cell r="E106" t="str">
            <v>05-02-1606</v>
          </cell>
          <cell r="F106" t="str">
            <v>05-02-1606</v>
          </cell>
          <cell r="G106" t="str">
            <v>业主</v>
          </cell>
          <cell r="H106" t="str">
            <v>13575961792</v>
          </cell>
          <cell r="I106" t="str">
            <v>融融</v>
          </cell>
          <cell r="J106" t="str">
            <v>融融</v>
          </cell>
          <cell r="K106" t="str">
            <v>05</v>
          </cell>
          <cell r="L106">
            <v>91.38</v>
          </cell>
        </row>
        <row r="106">
          <cell r="Q106">
            <v>91.38</v>
          </cell>
        </row>
        <row r="106">
          <cell r="T106" t="str">
            <v>住宅</v>
          </cell>
          <cell r="U106" t="str">
            <v>产权人自用</v>
          </cell>
          <cell r="V106" t="str">
            <v>已交空置</v>
          </cell>
          <cell r="W106" t="str">
            <v>2023-05-23</v>
          </cell>
          <cell r="X106" t="str">
            <v>已开始计收</v>
          </cell>
        </row>
        <row r="106">
          <cell r="AI106" t="str">
            <v>住宅物管费</v>
          </cell>
        </row>
        <row r="106">
          <cell r="AK106" t="str">
            <v>按计费面积*单价每月计算</v>
          </cell>
          <cell r="AL106">
            <v>2.2</v>
          </cell>
        </row>
        <row r="106">
          <cell r="AN106">
            <v>0</v>
          </cell>
          <cell r="AO106">
            <v>1</v>
          </cell>
        </row>
        <row r="106">
          <cell r="AS106" t="str">
            <v>2023年08月</v>
          </cell>
          <cell r="AT106">
            <v>45139</v>
          </cell>
          <cell r="AU106">
            <v>45139</v>
          </cell>
          <cell r="AV106">
            <v>45504</v>
          </cell>
          <cell r="AW106">
            <v>0.06</v>
          </cell>
          <cell r="AX106" t="str">
            <v>60.00</v>
          </cell>
          <cell r="AY106">
            <v>3.39622641509434</v>
          </cell>
          <cell r="AZ106">
            <v>56.6037735849057</v>
          </cell>
        </row>
        <row r="106">
          <cell r="BJ106" t="str">
            <v>60.00</v>
          </cell>
          <cell r="BK106">
            <v>3.39622641509434</v>
          </cell>
          <cell r="BL106">
            <v>56.6037735849057</v>
          </cell>
        </row>
        <row r="107">
          <cell r="D107" t="str">
            <v>徐义胜</v>
          </cell>
          <cell r="E107" t="str">
            <v>05-02-1804</v>
          </cell>
          <cell r="F107" t="str">
            <v>05-02-1804</v>
          </cell>
          <cell r="G107" t="str">
            <v>业主</v>
          </cell>
          <cell r="H107" t="str">
            <v>13616275240</v>
          </cell>
          <cell r="I107" t="str">
            <v>融融</v>
          </cell>
          <cell r="J107" t="str">
            <v>融融</v>
          </cell>
          <cell r="K107" t="str">
            <v>05</v>
          </cell>
          <cell r="L107">
            <v>88.72</v>
          </cell>
        </row>
        <row r="107">
          <cell r="Q107">
            <v>88.72</v>
          </cell>
        </row>
        <row r="107">
          <cell r="T107" t="str">
            <v>住宅</v>
          </cell>
          <cell r="U107" t="str">
            <v>产权人自用</v>
          </cell>
          <cell r="V107" t="str">
            <v>已交空置</v>
          </cell>
          <cell r="W107" t="str">
            <v>2023-07-01</v>
          </cell>
          <cell r="X107" t="str">
            <v>已开始计收</v>
          </cell>
        </row>
        <row r="107">
          <cell r="AI107" t="str">
            <v>住宅物管费</v>
          </cell>
        </row>
        <row r="107">
          <cell r="AK107" t="str">
            <v>按计费面积*单价每月计算</v>
          </cell>
          <cell r="AL107">
            <v>2.2</v>
          </cell>
        </row>
        <row r="107">
          <cell r="AN107">
            <v>0</v>
          </cell>
          <cell r="AO107">
            <v>1</v>
          </cell>
        </row>
        <row r="107">
          <cell r="AS107" t="str">
            <v>2023年08月</v>
          </cell>
          <cell r="AT107">
            <v>45139</v>
          </cell>
          <cell r="AU107">
            <v>45139</v>
          </cell>
          <cell r="AV107">
            <v>45504</v>
          </cell>
          <cell r="AW107">
            <v>0.06</v>
          </cell>
          <cell r="AX107" t="str">
            <v>60.00</v>
          </cell>
          <cell r="AY107">
            <v>3.39622641509434</v>
          </cell>
          <cell r="AZ107">
            <v>56.6037735849057</v>
          </cell>
        </row>
        <row r="107">
          <cell r="BJ107" t="str">
            <v>60.00</v>
          </cell>
          <cell r="BK107">
            <v>3.39622641509434</v>
          </cell>
          <cell r="BL107">
            <v>56.6037735849057</v>
          </cell>
        </row>
        <row r="108">
          <cell r="D108" t="str">
            <v>张艳聪</v>
          </cell>
          <cell r="E108" t="str">
            <v>05-02-1806</v>
          </cell>
          <cell r="F108" t="str">
            <v>05-02-1806</v>
          </cell>
          <cell r="G108" t="str">
            <v>业主</v>
          </cell>
          <cell r="H108" t="str">
            <v>13460705979</v>
          </cell>
          <cell r="I108" t="str">
            <v>融融</v>
          </cell>
          <cell r="J108" t="str">
            <v>融融</v>
          </cell>
          <cell r="K108" t="str">
            <v>05</v>
          </cell>
          <cell r="L108">
            <v>91.38</v>
          </cell>
        </row>
        <row r="108">
          <cell r="Q108">
            <v>91.38</v>
          </cell>
        </row>
        <row r="108">
          <cell r="T108" t="str">
            <v>住宅</v>
          </cell>
          <cell r="U108" t="str">
            <v>产权人自用</v>
          </cell>
          <cell r="V108" t="str">
            <v>已交空置</v>
          </cell>
          <cell r="W108" t="str">
            <v>2023-07-01</v>
          </cell>
          <cell r="X108" t="str">
            <v>已开始计收</v>
          </cell>
        </row>
        <row r="108">
          <cell r="AI108" t="str">
            <v>住宅物管费</v>
          </cell>
        </row>
        <row r="108">
          <cell r="AK108" t="str">
            <v>按计费面积*单价每月计算</v>
          </cell>
          <cell r="AL108">
            <v>2.2</v>
          </cell>
        </row>
        <row r="108">
          <cell r="AN108">
            <v>0</v>
          </cell>
          <cell r="AO108">
            <v>1</v>
          </cell>
        </row>
        <row r="108">
          <cell r="AS108" t="str">
            <v>2023年08月</v>
          </cell>
          <cell r="AT108">
            <v>45139</v>
          </cell>
          <cell r="AU108">
            <v>45139</v>
          </cell>
          <cell r="AV108">
            <v>45504</v>
          </cell>
          <cell r="AW108">
            <v>0.06</v>
          </cell>
          <cell r="AX108" t="str">
            <v>60.00</v>
          </cell>
          <cell r="AY108">
            <v>3.39622641509434</v>
          </cell>
          <cell r="AZ108">
            <v>56.6037735849057</v>
          </cell>
        </row>
        <row r="108">
          <cell r="BJ108" t="str">
            <v>60.00</v>
          </cell>
          <cell r="BK108">
            <v>3.39622641509434</v>
          </cell>
          <cell r="BL108">
            <v>56.6037735849057</v>
          </cell>
        </row>
        <row r="109">
          <cell r="D109" t="str">
            <v>江志伟</v>
          </cell>
          <cell r="E109" t="str">
            <v>05-02-0204</v>
          </cell>
          <cell r="F109" t="str">
            <v>05-02-0204</v>
          </cell>
          <cell r="G109" t="str">
            <v>业主</v>
          </cell>
          <cell r="H109" t="str">
            <v>15658830153</v>
          </cell>
          <cell r="I109" t="str">
            <v>融融</v>
          </cell>
          <cell r="J109" t="str">
            <v>融融</v>
          </cell>
          <cell r="K109" t="str">
            <v>05</v>
          </cell>
          <cell r="L109">
            <v>88.72</v>
          </cell>
        </row>
        <row r="109">
          <cell r="Q109">
            <v>88.72</v>
          </cell>
        </row>
        <row r="109">
          <cell r="T109" t="str">
            <v>住宅</v>
          </cell>
          <cell r="U109" t="str">
            <v>产权人自用</v>
          </cell>
          <cell r="V109" t="str">
            <v>装修中</v>
          </cell>
          <cell r="W109" t="str">
            <v>2023-02-16</v>
          </cell>
          <cell r="X109" t="str">
            <v>已开始计收</v>
          </cell>
        </row>
        <row r="109">
          <cell r="AI109" t="str">
            <v>住宅物管费</v>
          </cell>
        </row>
        <row r="109">
          <cell r="AK109" t="str">
            <v>按计费面积*单价每月计算</v>
          </cell>
          <cell r="AL109">
            <v>2.2</v>
          </cell>
        </row>
        <row r="109">
          <cell r="AN109">
            <v>0</v>
          </cell>
          <cell r="AO109">
            <v>1</v>
          </cell>
        </row>
        <row r="109">
          <cell r="AS109" t="str">
            <v>2023年08月</v>
          </cell>
          <cell r="AT109">
            <v>45139</v>
          </cell>
          <cell r="AU109">
            <v>45139</v>
          </cell>
          <cell r="AV109">
            <v>45504</v>
          </cell>
          <cell r="AW109">
            <v>0.06</v>
          </cell>
          <cell r="AX109" t="str">
            <v>60.00</v>
          </cell>
          <cell r="AY109">
            <v>3.39622641509434</v>
          </cell>
          <cell r="AZ109">
            <v>56.6037735849057</v>
          </cell>
        </row>
        <row r="109">
          <cell r="BJ109" t="str">
            <v>60.00</v>
          </cell>
          <cell r="BK109">
            <v>3.39622641509434</v>
          </cell>
          <cell r="BL109">
            <v>56.6037735849057</v>
          </cell>
        </row>
        <row r="110">
          <cell r="D110" t="str">
            <v>吴云香、严秋荣</v>
          </cell>
          <cell r="E110" t="str">
            <v>05-02-0804</v>
          </cell>
          <cell r="F110" t="str">
            <v>05-02-0804</v>
          </cell>
          <cell r="G110" t="str">
            <v>业主</v>
          </cell>
          <cell r="H110" t="str">
            <v>13858030963</v>
          </cell>
          <cell r="I110" t="str">
            <v>融融</v>
          </cell>
          <cell r="J110" t="str">
            <v>融融</v>
          </cell>
          <cell r="K110" t="str">
            <v>05</v>
          </cell>
          <cell r="L110">
            <v>88.72</v>
          </cell>
        </row>
        <row r="110">
          <cell r="Q110">
            <v>88.72</v>
          </cell>
        </row>
        <row r="110">
          <cell r="T110" t="str">
            <v>住宅</v>
          </cell>
          <cell r="U110" t="str">
            <v>产权人自用</v>
          </cell>
          <cell r="V110" t="str">
            <v>已交空置</v>
          </cell>
          <cell r="W110" t="str">
            <v>2023-02-16</v>
          </cell>
          <cell r="X110" t="str">
            <v>已开始计收</v>
          </cell>
        </row>
        <row r="110">
          <cell r="AI110" t="str">
            <v>住宅物管费</v>
          </cell>
        </row>
        <row r="110">
          <cell r="AK110" t="str">
            <v>按计费面积*单价每月计算</v>
          </cell>
          <cell r="AL110">
            <v>2.2</v>
          </cell>
        </row>
        <row r="110">
          <cell r="AN110">
            <v>0</v>
          </cell>
          <cell r="AO110">
            <v>1</v>
          </cell>
        </row>
        <row r="110">
          <cell r="AS110" t="str">
            <v>2023年08月</v>
          </cell>
          <cell r="AT110">
            <v>45139</v>
          </cell>
          <cell r="AU110">
            <v>45139</v>
          </cell>
          <cell r="AV110">
            <v>45504</v>
          </cell>
          <cell r="AW110">
            <v>0.06</v>
          </cell>
          <cell r="AX110" t="str">
            <v>60.00</v>
          </cell>
          <cell r="AY110">
            <v>3.39622641509434</v>
          </cell>
          <cell r="AZ110">
            <v>56.6037735849057</v>
          </cell>
        </row>
        <row r="110">
          <cell r="BJ110" t="str">
            <v>60.00</v>
          </cell>
          <cell r="BK110">
            <v>3.39622641509434</v>
          </cell>
          <cell r="BL110">
            <v>56.6037735849057</v>
          </cell>
        </row>
        <row r="111">
          <cell r="D111" t="str">
            <v>耿瑞峰、刘欢欢</v>
          </cell>
          <cell r="E111" t="str">
            <v>06-01-0402</v>
          </cell>
          <cell r="F111" t="str">
            <v>06-01-0402</v>
          </cell>
          <cell r="G111" t="str">
            <v>业主</v>
          </cell>
          <cell r="H111" t="str">
            <v>13967529415</v>
          </cell>
          <cell r="I111" t="str">
            <v>悦悦</v>
          </cell>
          <cell r="J111" t="str">
            <v>悦悦</v>
          </cell>
          <cell r="K111" t="str">
            <v>06</v>
          </cell>
          <cell r="L111">
            <v>98.94</v>
          </cell>
        </row>
        <row r="111">
          <cell r="Q111">
            <v>98.94</v>
          </cell>
        </row>
        <row r="111">
          <cell r="T111" t="str">
            <v>住宅</v>
          </cell>
          <cell r="U111" t="str">
            <v>产权人自用</v>
          </cell>
          <cell r="V111" t="str">
            <v>已交空置</v>
          </cell>
          <cell r="W111" t="str">
            <v>2023-07-01</v>
          </cell>
          <cell r="X111" t="str">
            <v>已开始计收</v>
          </cell>
        </row>
        <row r="111">
          <cell r="AI111" t="str">
            <v>住宅物管费</v>
          </cell>
        </row>
        <row r="111">
          <cell r="AK111" t="str">
            <v>按计费面积*单价每月计算</v>
          </cell>
          <cell r="AL111">
            <v>2.2</v>
          </cell>
        </row>
        <row r="111">
          <cell r="AN111">
            <v>0</v>
          </cell>
          <cell r="AO111">
            <v>1</v>
          </cell>
        </row>
        <row r="111">
          <cell r="AS111" t="str">
            <v>2023年09月</v>
          </cell>
          <cell r="AT111">
            <v>45139</v>
          </cell>
          <cell r="AU111">
            <v>45139</v>
          </cell>
          <cell r="AV111">
            <v>45504</v>
          </cell>
          <cell r="AW111">
            <v>0.06</v>
          </cell>
          <cell r="AX111" t="str">
            <v>60.00</v>
          </cell>
          <cell r="AY111">
            <v>3.39622641509434</v>
          </cell>
          <cell r="AZ111">
            <v>56.6037735849057</v>
          </cell>
        </row>
        <row r="111">
          <cell r="BJ111" t="str">
            <v>60.00</v>
          </cell>
          <cell r="BK111">
            <v>3.39622641509434</v>
          </cell>
          <cell r="BL111">
            <v>56.6037735849057</v>
          </cell>
        </row>
        <row r="112">
          <cell r="D112" t="str">
            <v>马文星、施逸龙</v>
          </cell>
          <cell r="E112" t="str">
            <v>06-01-0802</v>
          </cell>
          <cell r="F112" t="str">
            <v>06-01-0802</v>
          </cell>
          <cell r="G112" t="str">
            <v>业主</v>
          </cell>
          <cell r="H112" t="str">
            <v>15757341088</v>
          </cell>
          <cell r="I112" t="str">
            <v>悦悦</v>
          </cell>
          <cell r="J112" t="str">
            <v>悦悦</v>
          </cell>
          <cell r="K112" t="str">
            <v>06</v>
          </cell>
          <cell r="L112">
            <v>98.94</v>
          </cell>
        </row>
        <row r="112">
          <cell r="Q112">
            <v>98.94</v>
          </cell>
        </row>
        <row r="112">
          <cell r="T112" t="str">
            <v>住宅</v>
          </cell>
          <cell r="U112" t="str">
            <v>产权人自用</v>
          </cell>
          <cell r="V112" t="str">
            <v>已交空置</v>
          </cell>
          <cell r="W112" t="str">
            <v>2022-09-10</v>
          </cell>
          <cell r="X112" t="str">
            <v>已开始计收</v>
          </cell>
        </row>
        <row r="112">
          <cell r="AI112" t="str">
            <v>住宅物管费</v>
          </cell>
        </row>
        <row r="112">
          <cell r="AK112" t="str">
            <v>按计费面积*单价每月计算</v>
          </cell>
          <cell r="AL112">
            <v>2.2</v>
          </cell>
        </row>
        <row r="112">
          <cell r="AN112">
            <v>0</v>
          </cell>
          <cell r="AO112">
            <v>1</v>
          </cell>
        </row>
        <row r="112">
          <cell r="AS112" t="str">
            <v>2023年08月</v>
          </cell>
          <cell r="AT112">
            <v>45139</v>
          </cell>
          <cell r="AU112">
            <v>45139</v>
          </cell>
          <cell r="AV112">
            <v>45504</v>
          </cell>
          <cell r="AW112">
            <v>0.06</v>
          </cell>
          <cell r="AX112" t="str">
            <v>60.00</v>
          </cell>
          <cell r="AY112">
            <v>3.39622641509434</v>
          </cell>
          <cell r="AZ112">
            <v>56.6037735849057</v>
          </cell>
        </row>
        <row r="112">
          <cell r="BJ112" t="str">
            <v>60.00</v>
          </cell>
          <cell r="BK112">
            <v>3.39622641509434</v>
          </cell>
          <cell r="BL112">
            <v>56.6037735849057</v>
          </cell>
        </row>
        <row r="113">
          <cell r="D113" t="str">
            <v>孙志强、陈冉</v>
          </cell>
          <cell r="E113" t="str">
            <v>06-02-0603</v>
          </cell>
          <cell r="F113" t="str">
            <v>06-02-0603</v>
          </cell>
          <cell r="G113" t="str">
            <v>业主</v>
          </cell>
          <cell r="H113" t="str">
            <v>18838009250</v>
          </cell>
          <cell r="I113" t="str">
            <v>悦悦</v>
          </cell>
          <cell r="J113" t="str">
            <v>悦悦</v>
          </cell>
          <cell r="K113" t="str">
            <v>06</v>
          </cell>
          <cell r="L113">
            <v>98.94</v>
          </cell>
        </row>
        <row r="113">
          <cell r="Q113">
            <v>98.94</v>
          </cell>
        </row>
        <row r="113">
          <cell r="T113" t="str">
            <v>住宅</v>
          </cell>
          <cell r="U113" t="str">
            <v>产权人自用</v>
          </cell>
          <cell r="V113" t="str">
            <v>已交空置</v>
          </cell>
          <cell r="W113" t="str">
            <v>2022-09-10</v>
          </cell>
          <cell r="X113" t="str">
            <v>已开始计收</v>
          </cell>
        </row>
        <row r="113">
          <cell r="AI113" t="str">
            <v>住宅物管费</v>
          </cell>
        </row>
        <row r="113">
          <cell r="AK113" t="str">
            <v>按计费面积*单价每月计算</v>
          </cell>
          <cell r="AL113">
            <v>2.2</v>
          </cell>
        </row>
        <row r="113">
          <cell r="AN113">
            <v>0</v>
          </cell>
          <cell r="AO113">
            <v>1</v>
          </cell>
        </row>
        <row r="113">
          <cell r="AS113" t="str">
            <v>2023年08月</v>
          </cell>
          <cell r="AT113">
            <v>45139</v>
          </cell>
          <cell r="AU113">
            <v>45139</v>
          </cell>
          <cell r="AV113">
            <v>45504</v>
          </cell>
          <cell r="AW113">
            <v>0.06</v>
          </cell>
          <cell r="AX113" t="str">
            <v>60.00</v>
          </cell>
          <cell r="AY113">
            <v>3.39622641509434</v>
          </cell>
          <cell r="AZ113">
            <v>56.6037735849057</v>
          </cell>
        </row>
        <row r="113">
          <cell r="BJ113" t="str">
            <v>60.00</v>
          </cell>
          <cell r="BK113">
            <v>3.39622641509434</v>
          </cell>
          <cell r="BL113">
            <v>56.6037735849057</v>
          </cell>
        </row>
        <row r="114">
          <cell r="D114" t="str">
            <v>刘永飞、敬艳梅</v>
          </cell>
          <cell r="E114" t="str">
            <v>06-02-0803</v>
          </cell>
          <cell r="F114" t="str">
            <v>06-02-0803</v>
          </cell>
          <cell r="G114" t="str">
            <v>业主</v>
          </cell>
          <cell r="H114" t="str">
            <v>18258486318</v>
          </cell>
          <cell r="I114" t="str">
            <v>悦悦</v>
          </cell>
          <cell r="J114" t="str">
            <v>悦悦</v>
          </cell>
          <cell r="K114" t="str">
            <v>06</v>
          </cell>
          <cell r="L114">
            <v>98.94</v>
          </cell>
        </row>
        <row r="114">
          <cell r="Q114">
            <v>98.94</v>
          </cell>
        </row>
        <row r="114">
          <cell r="T114" t="str">
            <v>住宅</v>
          </cell>
          <cell r="U114" t="str">
            <v>产权人自用</v>
          </cell>
          <cell r="V114" t="str">
            <v>已交空置</v>
          </cell>
          <cell r="W114" t="str">
            <v>2022-09-10</v>
          </cell>
          <cell r="X114" t="str">
            <v>已开始计收</v>
          </cell>
        </row>
        <row r="114">
          <cell r="AI114" t="str">
            <v>住宅物管费</v>
          </cell>
        </row>
        <row r="114">
          <cell r="AK114" t="str">
            <v>按计费面积*单价每月计算</v>
          </cell>
          <cell r="AL114">
            <v>2.2</v>
          </cell>
        </row>
        <row r="114">
          <cell r="AN114">
            <v>0</v>
          </cell>
          <cell r="AO114">
            <v>1</v>
          </cell>
        </row>
        <row r="114">
          <cell r="AS114" t="str">
            <v>2023年08月</v>
          </cell>
          <cell r="AT114">
            <v>45139</v>
          </cell>
          <cell r="AU114">
            <v>45139</v>
          </cell>
          <cell r="AV114">
            <v>45504</v>
          </cell>
          <cell r="AW114">
            <v>0.06</v>
          </cell>
          <cell r="AX114" t="str">
            <v>60.00</v>
          </cell>
          <cell r="AY114">
            <v>3.39622641509434</v>
          </cell>
          <cell r="AZ114">
            <v>56.6037735849057</v>
          </cell>
        </row>
        <row r="114">
          <cell r="BJ114" t="str">
            <v>60.00</v>
          </cell>
          <cell r="BK114">
            <v>3.39622641509434</v>
          </cell>
          <cell r="BL114">
            <v>56.6037735849057</v>
          </cell>
        </row>
        <row r="115">
          <cell r="D115" t="str">
            <v>王晓枨、张光明</v>
          </cell>
          <cell r="E115" t="str">
            <v>07-01-1102</v>
          </cell>
          <cell r="F115" t="str">
            <v>07-01-1102</v>
          </cell>
          <cell r="G115" t="str">
            <v>业主</v>
          </cell>
          <cell r="H115" t="str">
            <v>13758392187</v>
          </cell>
          <cell r="I115" t="str">
            <v>悦悦</v>
          </cell>
          <cell r="J115" t="str">
            <v>悦悦</v>
          </cell>
          <cell r="K115" t="str">
            <v>07</v>
          </cell>
          <cell r="L115">
            <v>98.94</v>
          </cell>
        </row>
        <row r="115">
          <cell r="Q115">
            <v>98.94</v>
          </cell>
        </row>
        <row r="115">
          <cell r="T115" t="str">
            <v>住宅</v>
          </cell>
          <cell r="U115" t="str">
            <v>产权人自用</v>
          </cell>
          <cell r="V115" t="str">
            <v>出租中</v>
          </cell>
          <cell r="W115" t="str">
            <v>2023-03-23</v>
          </cell>
          <cell r="X115" t="str">
            <v>已开始计收</v>
          </cell>
        </row>
        <row r="115">
          <cell r="AI115" t="str">
            <v>住宅物管费</v>
          </cell>
        </row>
        <row r="115">
          <cell r="AK115" t="str">
            <v>按计费面积*单价每月计算</v>
          </cell>
          <cell r="AL115">
            <v>2.2</v>
          </cell>
        </row>
        <row r="115">
          <cell r="AN115">
            <v>0</v>
          </cell>
          <cell r="AO115">
            <v>1</v>
          </cell>
        </row>
        <row r="115">
          <cell r="AS115" t="str">
            <v>2023年08月</v>
          </cell>
          <cell r="AT115">
            <v>45139</v>
          </cell>
          <cell r="AU115">
            <v>45139</v>
          </cell>
          <cell r="AV115">
            <v>45504</v>
          </cell>
          <cell r="AW115">
            <v>0.06</v>
          </cell>
          <cell r="AX115" t="str">
            <v>60.00</v>
          </cell>
          <cell r="AY115">
            <v>3.39622641509434</v>
          </cell>
          <cell r="AZ115">
            <v>56.6037735849057</v>
          </cell>
        </row>
        <row r="115">
          <cell r="BJ115" t="str">
            <v>60.00</v>
          </cell>
          <cell r="BK115">
            <v>3.39622641509434</v>
          </cell>
          <cell r="BL115">
            <v>56.6037735849057</v>
          </cell>
        </row>
        <row r="116">
          <cell r="D116" t="str">
            <v>郭孙超</v>
          </cell>
          <cell r="E116" t="str">
            <v>07-01-0702</v>
          </cell>
          <cell r="F116" t="str">
            <v>07-01-0702</v>
          </cell>
          <cell r="G116" t="str">
            <v>业主</v>
          </cell>
          <cell r="H116" t="str">
            <v>15968336801</v>
          </cell>
          <cell r="I116" t="str">
            <v>悦悦</v>
          </cell>
          <cell r="J116" t="str">
            <v>悦悦</v>
          </cell>
          <cell r="K116" t="str">
            <v>07</v>
          </cell>
          <cell r="L116">
            <v>98.94</v>
          </cell>
        </row>
        <row r="116">
          <cell r="Q116">
            <v>98.94</v>
          </cell>
        </row>
        <row r="116">
          <cell r="T116" t="str">
            <v>住宅</v>
          </cell>
          <cell r="U116" t="str">
            <v>产权人自用</v>
          </cell>
          <cell r="V116" t="str">
            <v>已交空置</v>
          </cell>
          <cell r="W116" t="str">
            <v>2023-02-16</v>
          </cell>
          <cell r="X116" t="str">
            <v>已开始计收</v>
          </cell>
        </row>
        <row r="116">
          <cell r="AI116" t="str">
            <v>住宅物管费</v>
          </cell>
        </row>
        <row r="116">
          <cell r="AK116" t="str">
            <v>按计费面积*单价每月计算</v>
          </cell>
          <cell r="AL116">
            <v>2.2</v>
          </cell>
        </row>
        <row r="116">
          <cell r="AN116">
            <v>0</v>
          </cell>
          <cell r="AO116">
            <v>1</v>
          </cell>
        </row>
        <row r="116">
          <cell r="AS116" t="str">
            <v>2023年08月</v>
          </cell>
          <cell r="AT116">
            <v>45139</v>
          </cell>
          <cell r="AU116">
            <v>45139</v>
          </cell>
          <cell r="AV116">
            <v>45504</v>
          </cell>
          <cell r="AW116">
            <v>0.06</v>
          </cell>
          <cell r="AX116" t="str">
            <v>60.00</v>
          </cell>
          <cell r="AY116">
            <v>3.39622641509434</v>
          </cell>
          <cell r="AZ116">
            <v>56.6037735849057</v>
          </cell>
        </row>
        <row r="116">
          <cell r="BJ116" t="str">
            <v>60.00</v>
          </cell>
          <cell r="BK116">
            <v>3.39622641509434</v>
          </cell>
          <cell r="BL116">
            <v>56.6037735849057</v>
          </cell>
        </row>
        <row r="117">
          <cell r="D117" t="str">
            <v>蔡海波、杨红兰</v>
          </cell>
          <cell r="E117" t="str">
            <v>07-02-1103</v>
          </cell>
          <cell r="F117" t="str">
            <v>07-02-1103</v>
          </cell>
          <cell r="G117" t="str">
            <v>业主</v>
          </cell>
          <cell r="H117" t="str">
            <v>13758757117</v>
          </cell>
          <cell r="I117" t="str">
            <v>悦悦</v>
          </cell>
          <cell r="J117" t="str">
            <v>悦悦</v>
          </cell>
          <cell r="K117" t="str">
            <v>07</v>
          </cell>
          <cell r="L117">
            <v>98.94</v>
          </cell>
        </row>
        <row r="117">
          <cell r="Q117">
            <v>98.94</v>
          </cell>
        </row>
        <row r="117">
          <cell r="T117" t="str">
            <v>住宅</v>
          </cell>
          <cell r="U117" t="str">
            <v>产权人自用</v>
          </cell>
          <cell r="V117" t="str">
            <v>出租中</v>
          </cell>
          <cell r="W117" t="str">
            <v>2023-03-10</v>
          </cell>
          <cell r="X117" t="str">
            <v>已开始计收</v>
          </cell>
        </row>
        <row r="117">
          <cell r="AI117" t="str">
            <v>住宅物管费</v>
          </cell>
        </row>
        <row r="117">
          <cell r="AK117" t="str">
            <v>按计费面积*单价每月计算</v>
          </cell>
          <cell r="AL117">
            <v>2.2</v>
          </cell>
        </row>
        <row r="117">
          <cell r="AN117">
            <v>0</v>
          </cell>
          <cell r="AO117">
            <v>1</v>
          </cell>
        </row>
        <row r="117">
          <cell r="AS117" t="str">
            <v>2023年08月</v>
          </cell>
          <cell r="AT117">
            <v>45139</v>
          </cell>
          <cell r="AU117">
            <v>45139</v>
          </cell>
          <cell r="AV117">
            <v>45504</v>
          </cell>
          <cell r="AW117">
            <v>0.06</v>
          </cell>
          <cell r="AX117" t="str">
            <v>60.00</v>
          </cell>
          <cell r="AY117">
            <v>3.39622641509434</v>
          </cell>
          <cell r="AZ117">
            <v>56.6037735849057</v>
          </cell>
        </row>
        <row r="117">
          <cell r="BJ117" t="str">
            <v>60.00</v>
          </cell>
          <cell r="BK117">
            <v>3.39622641509434</v>
          </cell>
          <cell r="BL117">
            <v>56.6037735849057</v>
          </cell>
        </row>
        <row r="118">
          <cell r="D118" t="str">
            <v>郑和平、程兰花</v>
          </cell>
          <cell r="E118" t="str">
            <v>07-02-1104</v>
          </cell>
          <cell r="F118" t="str">
            <v>07-02-1104</v>
          </cell>
          <cell r="G118" t="str">
            <v>业主</v>
          </cell>
          <cell r="H118" t="str">
            <v>13376819029</v>
          </cell>
          <cell r="I118" t="str">
            <v>悦悦</v>
          </cell>
          <cell r="J118" t="str">
            <v>悦悦</v>
          </cell>
          <cell r="K118" t="str">
            <v>07</v>
          </cell>
          <cell r="L118">
            <v>98.94</v>
          </cell>
        </row>
        <row r="118">
          <cell r="Q118">
            <v>98.94</v>
          </cell>
        </row>
        <row r="118">
          <cell r="T118" t="str">
            <v>住宅</v>
          </cell>
          <cell r="U118" t="str">
            <v>产权人自用</v>
          </cell>
          <cell r="V118" t="str">
            <v>已交空置</v>
          </cell>
          <cell r="W118" t="str">
            <v>2022-09-10</v>
          </cell>
          <cell r="X118" t="str">
            <v>已开始计收</v>
          </cell>
        </row>
        <row r="118">
          <cell r="AI118" t="str">
            <v>住宅物管费</v>
          </cell>
        </row>
        <row r="118">
          <cell r="AK118" t="str">
            <v>按计费面积*单价每月计算</v>
          </cell>
          <cell r="AL118">
            <v>2.2</v>
          </cell>
        </row>
        <row r="118">
          <cell r="AN118">
            <v>0</v>
          </cell>
          <cell r="AO118">
            <v>1</v>
          </cell>
        </row>
        <row r="118">
          <cell r="AS118" t="str">
            <v>2023年08月</v>
          </cell>
          <cell r="AT118">
            <v>45139</v>
          </cell>
          <cell r="AU118">
            <v>45139</v>
          </cell>
          <cell r="AV118">
            <v>45504</v>
          </cell>
          <cell r="AW118">
            <v>0.06</v>
          </cell>
          <cell r="AX118" t="str">
            <v>60.00</v>
          </cell>
          <cell r="AY118">
            <v>3.39622641509434</v>
          </cell>
          <cell r="AZ118">
            <v>56.6037735849057</v>
          </cell>
        </row>
        <row r="118">
          <cell r="BJ118" t="str">
            <v>60.00</v>
          </cell>
          <cell r="BK118">
            <v>3.39622641509434</v>
          </cell>
          <cell r="BL118">
            <v>56.6037735849057</v>
          </cell>
        </row>
        <row r="119">
          <cell r="D119" t="str">
            <v>孙伟东、郑超超</v>
          </cell>
          <cell r="E119" t="str">
            <v>07-02-0403</v>
          </cell>
          <cell r="F119" t="str">
            <v>07-02-0403</v>
          </cell>
          <cell r="G119" t="str">
            <v>业主</v>
          </cell>
          <cell r="H119" t="str">
            <v>15925620923</v>
          </cell>
          <cell r="I119" t="str">
            <v>悦悦</v>
          </cell>
          <cell r="J119" t="str">
            <v>悦悦</v>
          </cell>
          <cell r="K119" t="str">
            <v>07</v>
          </cell>
          <cell r="L119">
            <v>98.94</v>
          </cell>
        </row>
        <row r="119">
          <cell r="Q119">
            <v>98.94</v>
          </cell>
        </row>
        <row r="119">
          <cell r="T119" t="str">
            <v>住宅</v>
          </cell>
          <cell r="U119" t="str">
            <v>产权人自用</v>
          </cell>
          <cell r="V119" t="str">
            <v>出租中</v>
          </cell>
          <cell r="W119" t="str">
            <v>2023-06-03</v>
          </cell>
          <cell r="X119" t="str">
            <v>已开始计收</v>
          </cell>
        </row>
        <row r="119">
          <cell r="AI119" t="str">
            <v>住宅物管费</v>
          </cell>
        </row>
        <row r="119">
          <cell r="AK119" t="str">
            <v>按计费面积*单价每月计算</v>
          </cell>
          <cell r="AL119">
            <v>2.2</v>
          </cell>
        </row>
        <row r="119">
          <cell r="AN119">
            <v>0</v>
          </cell>
          <cell r="AO119">
            <v>1</v>
          </cell>
        </row>
        <row r="119">
          <cell r="AS119" t="str">
            <v>2023年08月</v>
          </cell>
          <cell r="AT119">
            <v>45139</v>
          </cell>
          <cell r="AU119">
            <v>45139</v>
          </cell>
          <cell r="AV119">
            <v>45504</v>
          </cell>
          <cell r="AW119">
            <v>0.06</v>
          </cell>
          <cell r="AX119" t="str">
            <v>60.00</v>
          </cell>
          <cell r="AY119">
            <v>3.39622641509434</v>
          </cell>
          <cell r="AZ119">
            <v>56.6037735849057</v>
          </cell>
        </row>
        <row r="119">
          <cell r="BJ119" t="str">
            <v>60.00</v>
          </cell>
          <cell r="BK119">
            <v>3.39622641509434</v>
          </cell>
          <cell r="BL119">
            <v>56.6037735849057</v>
          </cell>
        </row>
        <row r="120">
          <cell r="D120" t="str">
            <v>陈焱、许晓洁</v>
          </cell>
          <cell r="E120" t="str">
            <v>07-02-0503</v>
          </cell>
          <cell r="F120" t="str">
            <v>07-02-0503</v>
          </cell>
          <cell r="G120" t="str">
            <v>业主</v>
          </cell>
          <cell r="H120" t="str">
            <v>13857390329</v>
          </cell>
          <cell r="I120" t="str">
            <v>悦悦</v>
          </cell>
          <cell r="J120" t="str">
            <v>悦悦</v>
          </cell>
          <cell r="K120" t="str">
            <v>07</v>
          </cell>
          <cell r="L120">
            <v>98.94</v>
          </cell>
        </row>
        <row r="120">
          <cell r="Q120">
            <v>98.94</v>
          </cell>
        </row>
        <row r="120">
          <cell r="T120" t="str">
            <v>住宅</v>
          </cell>
          <cell r="U120" t="str">
            <v>产权人自用</v>
          </cell>
          <cell r="V120" t="str">
            <v>已交空置</v>
          </cell>
          <cell r="W120" t="str">
            <v>2023-06-03</v>
          </cell>
          <cell r="X120" t="str">
            <v>已开始计收</v>
          </cell>
        </row>
        <row r="120">
          <cell r="AI120" t="str">
            <v>住宅物管费</v>
          </cell>
        </row>
        <row r="120">
          <cell r="AK120" t="str">
            <v>按计费面积*单价每月计算</v>
          </cell>
          <cell r="AL120">
            <v>2.2</v>
          </cell>
        </row>
        <row r="120">
          <cell r="AN120">
            <v>0</v>
          </cell>
          <cell r="AO120">
            <v>1</v>
          </cell>
        </row>
        <row r="120">
          <cell r="AS120" t="str">
            <v>2023年08月</v>
          </cell>
          <cell r="AT120">
            <v>45139</v>
          </cell>
          <cell r="AU120">
            <v>45139</v>
          </cell>
          <cell r="AV120">
            <v>45504</v>
          </cell>
          <cell r="AW120">
            <v>0.06</v>
          </cell>
          <cell r="AX120" t="str">
            <v>60.00</v>
          </cell>
          <cell r="AY120">
            <v>3.39622641509434</v>
          </cell>
          <cell r="AZ120">
            <v>56.6037735849057</v>
          </cell>
        </row>
        <row r="120">
          <cell r="BJ120" t="str">
            <v>60.00</v>
          </cell>
          <cell r="BK120">
            <v>3.39622641509434</v>
          </cell>
          <cell r="BL120">
            <v>56.6037735849057</v>
          </cell>
        </row>
        <row r="121">
          <cell r="D121" t="str">
            <v>茹亚飞</v>
          </cell>
          <cell r="E121" t="str">
            <v>07-02-0604</v>
          </cell>
          <cell r="F121" t="str">
            <v>07-02-0604</v>
          </cell>
          <cell r="G121" t="str">
            <v>业主</v>
          </cell>
          <cell r="H121" t="str">
            <v>19159601558</v>
          </cell>
          <cell r="I121" t="str">
            <v>悦悦</v>
          </cell>
          <cell r="J121" t="str">
            <v>悦悦</v>
          </cell>
          <cell r="K121" t="str">
            <v>07</v>
          </cell>
          <cell r="L121">
            <v>98.94</v>
          </cell>
        </row>
        <row r="121">
          <cell r="Q121">
            <v>98.94</v>
          </cell>
        </row>
        <row r="121">
          <cell r="T121" t="str">
            <v>住宅</v>
          </cell>
          <cell r="U121" t="str">
            <v>产权人自用</v>
          </cell>
          <cell r="V121" t="str">
            <v>已交空置</v>
          </cell>
          <cell r="W121" t="str">
            <v>2023-05-23</v>
          </cell>
          <cell r="X121" t="str">
            <v>已开始计收</v>
          </cell>
        </row>
        <row r="121">
          <cell r="AI121" t="str">
            <v>住宅物管费</v>
          </cell>
        </row>
        <row r="121">
          <cell r="AK121" t="str">
            <v>按计费面积*单价每月计算</v>
          </cell>
          <cell r="AL121">
            <v>2.2</v>
          </cell>
        </row>
        <row r="121">
          <cell r="AN121">
            <v>0</v>
          </cell>
          <cell r="AO121">
            <v>1</v>
          </cell>
        </row>
        <row r="121">
          <cell r="AS121" t="str">
            <v>2023年09月</v>
          </cell>
          <cell r="AT121">
            <v>45139</v>
          </cell>
          <cell r="AU121">
            <v>45139</v>
          </cell>
          <cell r="AV121">
            <v>45504</v>
          </cell>
          <cell r="AW121">
            <v>0.06</v>
          </cell>
          <cell r="AX121" t="str">
            <v>60.00</v>
          </cell>
          <cell r="AY121">
            <v>3.39622641509434</v>
          </cell>
          <cell r="AZ121">
            <v>56.6037735849057</v>
          </cell>
        </row>
        <row r="121">
          <cell r="BJ121" t="str">
            <v>60.00</v>
          </cell>
          <cell r="BK121">
            <v>3.39622641509434</v>
          </cell>
          <cell r="BL121">
            <v>56.6037735849057</v>
          </cell>
        </row>
        <row r="122">
          <cell r="D122" t="str">
            <v>徐威、占爱芹</v>
          </cell>
          <cell r="E122" t="str">
            <v>07-02-0803</v>
          </cell>
          <cell r="F122" t="str">
            <v>07-02-0803</v>
          </cell>
          <cell r="G122" t="str">
            <v>业主</v>
          </cell>
          <cell r="H122" t="str">
            <v>15372058652</v>
          </cell>
          <cell r="I122" t="str">
            <v>悦悦</v>
          </cell>
          <cell r="J122" t="str">
            <v>悦悦</v>
          </cell>
          <cell r="K122" t="str">
            <v>07</v>
          </cell>
          <cell r="L122">
            <v>98.94</v>
          </cell>
        </row>
        <row r="122">
          <cell r="Q122">
            <v>98.94</v>
          </cell>
        </row>
        <row r="122">
          <cell r="T122" t="str">
            <v>住宅</v>
          </cell>
          <cell r="U122" t="str">
            <v>产权人自用</v>
          </cell>
          <cell r="V122" t="str">
            <v>已交空置</v>
          </cell>
          <cell r="W122" t="str">
            <v>2022-09-10</v>
          </cell>
          <cell r="X122" t="str">
            <v>已开始计收</v>
          </cell>
        </row>
        <row r="122">
          <cell r="AI122" t="str">
            <v>住宅物管费</v>
          </cell>
        </row>
        <row r="122">
          <cell r="AK122" t="str">
            <v>按计费面积*单价每月计算</v>
          </cell>
          <cell r="AL122">
            <v>2.2</v>
          </cell>
        </row>
        <row r="122">
          <cell r="AN122">
            <v>0</v>
          </cell>
          <cell r="AO122">
            <v>1</v>
          </cell>
        </row>
        <row r="122">
          <cell r="AS122" t="str">
            <v>2023年08月</v>
          </cell>
          <cell r="AT122">
            <v>45139</v>
          </cell>
          <cell r="AU122">
            <v>45139</v>
          </cell>
          <cell r="AV122">
            <v>45504</v>
          </cell>
          <cell r="AW122">
            <v>0.06</v>
          </cell>
          <cell r="AX122" t="str">
            <v>60.00</v>
          </cell>
          <cell r="AY122">
            <v>3.39622641509434</v>
          </cell>
          <cell r="AZ122">
            <v>56.6037735849057</v>
          </cell>
        </row>
        <row r="122">
          <cell r="BJ122" t="str">
            <v>60.00</v>
          </cell>
          <cell r="BK122">
            <v>3.39622641509434</v>
          </cell>
          <cell r="BL122">
            <v>56.6037735849057</v>
          </cell>
        </row>
        <row r="123">
          <cell r="D123" t="str">
            <v>桑丽</v>
          </cell>
          <cell r="E123" t="str">
            <v>08-01-1103</v>
          </cell>
          <cell r="F123" t="str">
            <v>08-01-1103</v>
          </cell>
          <cell r="G123" t="str">
            <v>业主</v>
          </cell>
          <cell r="H123" t="str">
            <v>13567138643</v>
          </cell>
          <cell r="I123" t="str">
            <v>融融</v>
          </cell>
          <cell r="J123" t="str">
            <v>融融</v>
          </cell>
          <cell r="K123" t="str">
            <v>08</v>
          </cell>
          <cell r="L123">
            <v>88.71</v>
          </cell>
        </row>
        <row r="123">
          <cell r="Q123">
            <v>88.71</v>
          </cell>
        </row>
        <row r="123">
          <cell r="T123" t="str">
            <v>住宅</v>
          </cell>
          <cell r="U123" t="str">
            <v>产权人自用</v>
          </cell>
          <cell r="V123" t="str">
            <v>出租中</v>
          </cell>
          <cell r="W123" t="str">
            <v>2022-09-10</v>
          </cell>
          <cell r="X123" t="str">
            <v>已开始计收</v>
          </cell>
        </row>
        <row r="123">
          <cell r="AI123" t="str">
            <v>住宅物管费</v>
          </cell>
        </row>
        <row r="123">
          <cell r="AK123" t="str">
            <v>按计费面积*单价每月计算</v>
          </cell>
          <cell r="AL123">
            <v>2.2</v>
          </cell>
        </row>
        <row r="123">
          <cell r="AN123">
            <v>0</v>
          </cell>
          <cell r="AO123">
            <v>1</v>
          </cell>
        </row>
        <row r="123">
          <cell r="AS123" t="str">
            <v>2023年08月</v>
          </cell>
          <cell r="AT123">
            <v>45139</v>
          </cell>
          <cell r="AU123">
            <v>45139</v>
          </cell>
          <cell r="AV123">
            <v>45504</v>
          </cell>
          <cell r="AW123">
            <v>0.06</v>
          </cell>
          <cell r="AX123" t="str">
            <v>60.00</v>
          </cell>
          <cell r="AY123">
            <v>3.39622641509434</v>
          </cell>
          <cell r="AZ123">
            <v>56.6037735849057</v>
          </cell>
        </row>
        <row r="123">
          <cell r="BJ123" t="str">
            <v>60.00</v>
          </cell>
          <cell r="BK123">
            <v>3.39622641509434</v>
          </cell>
          <cell r="BL123">
            <v>56.6037735849057</v>
          </cell>
        </row>
        <row r="124">
          <cell r="D124" t="str">
            <v>杨国春、高维定</v>
          </cell>
          <cell r="E124" t="str">
            <v>08-01-1201</v>
          </cell>
          <cell r="F124" t="str">
            <v>08-01-1201</v>
          </cell>
          <cell r="G124" t="str">
            <v>业主</v>
          </cell>
          <cell r="H124" t="str">
            <v>13858093743</v>
          </cell>
          <cell r="I124" t="str">
            <v>融融</v>
          </cell>
          <cell r="J124" t="str">
            <v>融融</v>
          </cell>
          <cell r="K124" t="str">
            <v>08</v>
          </cell>
          <cell r="L124">
            <v>91.37</v>
          </cell>
        </row>
        <row r="124">
          <cell r="Q124">
            <v>91.37</v>
          </cell>
        </row>
        <row r="124">
          <cell r="T124" t="str">
            <v>住宅</v>
          </cell>
          <cell r="U124" t="str">
            <v>产权人自用</v>
          </cell>
          <cell r="V124" t="str">
            <v>已交空置</v>
          </cell>
          <cell r="W124" t="str">
            <v>2022-09-10</v>
          </cell>
          <cell r="X124" t="str">
            <v>已开始计收</v>
          </cell>
        </row>
        <row r="124">
          <cell r="AI124" t="str">
            <v>住宅物管费</v>
          </cell>
        </row>
        <row r="124">
          <cell r="AK124" t="str">
            <v>按计费面积*单价每月计算</v>
          </cell>
          <cell r="AL124">
            <v>2.2</v>
          </cell>
        </row>
        <row r="124">
          <cell r="AN124">
            <v>0</v>
          </cell>
          <cell r="AO124">
            <v>1</v>
          </cell>
        </row>
        <row r="124">
          <cell r="AS124" t="str">
            <v>2023年08月</v>
          </cell>
          <cell r="AT124">
            <v>45139</v>
          </cell>
          <cell r="AU124">
            <v>45139</v>
          </cell>
          <cell r="AV124">
            <v>45504</v>
          </cell>
          <cell r="AW124">
            <v>0.06</v>
          </cell>
          <cell r="AX124" t="str">
            <v>60.00</v>
          </cell>
          <cell r="AY124">
            <v>3.39622641509434</v>
          </cell>
          <cell r="AZ124">
            <v>56.6037735849057</v>
          </cell>
        </row>
        <row r="124">
          <cell r="BJ124" t="str">
            <v>60.00</v>
          </cell>
          <cell r="BK124">
            <v>3.39622641509434</v>
          </cell>
          <cell r="BL124">
            <v>56.6037735849057</v>
          </cell>
        </row>
        <row r="125">
          <cell r="D125" t="str">
            <v>刘贵刚</v>
          </cell>
          <cell r="E125" t="str">
            <v>08-01-1403</v>
          </cell>
          <cell r="F125" t="str">
            <v>08-01-1403</v>
          </cell>
          <cell r="G125" t="str">
            <v>业主</v>
          </cell>
          <cell r="H125" t="str">
            <v>15088703560</v>
          </cell>
          <cell r="I125" t="str">
            <v>融融</v>
          </cell>
          <cell r="J125" t="str">
            <v>融融</v>
          </cell>
          <cell r="K125" t="str">
            <v>08</v>
          </cell>
          <cell r="L125">
            <v>88.71</v>
          </cell>
        </row>
        <row r="125">
          <cell r="Q125">
            <v>88.71</v>
          </cell>
        </row>
        <row r="125">
          <cell r="T125" t="str">
            <v>住宅</v>
          </cell>
          <cell r="U125" t="str">
            <v>产权人自用</v>
          </cell>
          <cell r="V125" t="str">
            <v>已交空置</v>
          </cell>
          <cell r="W125" t="str">
            <v>2022-09-10</v>
          </cell>
          <cell r="X125" t="str">
            <v>已开始计收</v>
          </cell>
        </row>
        <row r="125">
          <cell r="AI125" t="str">
            <v>住宅物管费</v>
          </cell>
        </row>
        <row r="125">
          <cell r="AK125" t="str">
            <v>按计费面积*单价每月计算</v>
          </cell>
          <cell r="AL125">
            <v>2.2</v>
          </cell>
        </row>
        <row r="125">
          <cell r="AN125">
            <v>0</v>
          </cell>
          <cell r="AO125">
            <v>1</v>
          </cell>
        </row>
        <row r="125">
          <cell r="AS125" t="str">
            <v>2023年08月</v>
          </cell>
          <cell r="AT125">
            <v>45139</v>
          </cell>
          <cell r="AU125">
            <v>45139</v>
          </cell>
          <cell r="AV125">
            <v>45504</v>
          </cell>
          <cell r="AW125">
            <v>0.06</v>
          </cell>
          <cell r="AX125" t="str">
            <v>60.00</v>
          </cell>
          <cell r="AY125">
            <v>3.39622641509434</v>
          </cell>
          <cell r="AZ125">
            <v>56.6037735849057</v>
          </cell>
        </row>
        <row r="125">
          <cell r="BJ125" t="str">
            <v>60.00</v>
          </cell>
          <cell r="BK125">
            <v>3.39622641509434</v>
          </cell>
          <cell r="BL125">
            <v>56.6037735849057</v>
          </cell>
        </row>
        <row r="126">
          <cell r="D126" t="str">
            <v>李佳</v>
          </cell>
          <cell r="E126" t="str">
            <v>08-01-1801</v>
          </cell>
          <cell r="F126" t="str">
            <v>08-01-1801</v>
          </cell>
          <cell r="G126" t="str">
            <v>业主</v>
          </cell>
          <cell r="H126" t="str">
            <v>19975291916</v>
          </cell>
          <cell r="I126" t="str">
            <v>融融</v>
          </cell>
          <cell r="J126" t="str">
            <v>融融</v>
          </cell>
          <cell r="K126" t="str">
            <v>08</v>
          </cell>
          <cell r="L126">
            <v>91.37</v>
          </cell>
        </row>
        <row r="126">
          <cell r="Q126">
            <v>91.37</v>
          </cell>
        </row>
        <row r="126">
          <cell r="T126" t="str">
            <v>住宅</v>
          </cell>
          <cell r="U126" t="str">
            <v>产权人自用</v>
          </cell>
          <cell r="V126" t="str">
            <v>出租中</v>
          </cell>
          <cell r="W126" t="str">
            <v>2022-09-10</v>
          </cell>
          <cell r="X126" t="str">
            <v>已开始计收</v>
          </cell>
        </row>
        <row r="126">
          <cell r="AI126" t="str">
            <v>住宅物管费</v>
          </cell>
        </row>
        <row r="126">
          <cell r="AK126" t="str">
            <v>按计费面积*单价每月计算</v>
          </cell>
          <cell r="AL126">
            <v>2.2</v>
          </cell>
        </row>
        <row r="126">
          <cell r="AN126">
            <v>0</v>
          </cell>
          <cell r="AO126">
            <v>1</v>
          </cell>
        </row>
        <row r="126">
          <cell r="AS126" t="str">
            <v>2023年08月</v>
          </cell>
          <cell r="AT126">
            <v>45139</v>
          </cell>
          <cell r="AU126">
            <v>45139</v>
          </cell>
          <cell r="AV126">
            <v>45504</v>
          </cell>
          <cell r="AW126">
            <v>0.06</v>
          </cell>
          <cell r="AX126" t="str">
            <v>60.00</v>
          </cell>
          <cell r="AY126">
            <v>3.39622641509434</v>
          </cell>
          <cell r="AZ126">
            <v>56.6037735849057</v>
          </cell>
        </row>
        <row r="126">
          <cell r="BJ126" t="str">
            <v>60.00</v>
          </cell>
          <cell r="BK126">
            <v>3.39622641509434</v>
          </cell>
          <cell r="BL126">
            <v>56.6037735849057</v>
          </cell>
        </row>
        <row r="127">
          <cell r="D127" t="str">
            <v>王飞</v>
          </cell>
          <cell r="E127" t="str">
            <v>08-01-1802</v>
          </cell>
          <cell r="F127" t="str">
            <v>08-01-1802</v>
          </cell>
          <cell r="G127" t="str">
            <v>业主</v>
          </cell>
          <cell r="H127" t="str">
            <v>18858160736</v>
          </cell>
          <cell r="I127" t="str">
            <v>融融</v>
          </cell>
          <cell r="J127" t="str">
            <v>融融</v>
          </cell>
          <cell r="K127" t="str">
            <v>08</v>
          </cell>
          <cell r="L127">
            <v>88.55</v>
          </cell>
        </row>
        <row r="127">
          <cell r="Q127">
            <v>88.55</v>
          </cell>
        </row>
        <row r="127">
          <cell r="T127" t="str">
            <v>住宅</v>
          </cell>
          <cell r="U127" t="str">
            <v>产权人自用</v>
          </cell>
          <cell r="V127" t="str">
            <v>已交空置</v>
          </cell>
          <cell r="W127" t="str">
            <v>2022-09-10</v>
          </cell>
          <cell r="X127" t="str">
            <v>已开始计收</v>
          </cell>
        </row>
        <row r="127">
          <cell r="AI127" t="str">
            <v>住宅物管费</v>
          </cell>
        </row>
        <row r="127">
          <cell r="AK127" t="str">
            <v>按计费面积*单价每月计算</v>
          </cell>
          <cell r="AL127">
            <v>2.2</v>
          </cell>
        </row>
        <row r="127">
          <cell r="AN127">
            <v>0</v>
          </cell>
          <cell r="AO127">
            <v>1</v>
          </cell>
        </row>
        <row r="127">
          <cell r="AS127" t="str">
            <v>2023年08月</v>
          </cell>
          <cell r="AT127">
            <v>45139</v>
          </cell>
          <cell r="AU127">
            <v>45139</v>
          </cell>
          <cell r="AV127">
            <v>45504</v>
          </cell>
          <cell r="AW127">
            <v>0.06</v>
          </cell>
          <cell r="AX127" t="str">
            <v>60.00</v>
          </cell>
          <cell r="AY127">
            <v>3.39622641509434</v>
          </cell>
          <cell r="AZ127">
            <v>56.6037735849057</v>
          </cell>
        </row>
        <row r="127">
          <cell r="BJ127" t="str">
            <v>60.00</v>
          </cell>
          <cell r="BK127">
            <v>3.39622641509434</v>
          </cell>
          <cell r="BL127">
            <v>56.6037735849057</v>
          </cell>
        </row>
        <row r="128">
          <cell r="D128" t="str">
            <v>上官新跃</v>
          </cell>
          <cell r="E128" t="str">
            <v>08-01-1901</v>
          </cell>
          <cell r="F128" t="str">
            <v>08-01-1901</v>
          </cell>
          <cell r="G128" t="str">
            <v>业主</v>
          </cell>
          <cell r="H128" t="str">
            <v>17774010635</v>
          </cell>
          <cell r="I128" t="str">
            <v>融融</v>
          </cell>
          <cell r="J128" t="str">
            <v>融融</v>
          </cell>
          <cell r="K128" t="str">
            <v>08</v>
          </cell>
          <cell r="L128">
            <v>91.37</v>
          </cell>
        </row>
        <row r="128">
          <cell r="Q128">
            <v>91.37</v>
          </cell>
        </row>
        <row r="128">
          <cell r="T128" t="str">
            <v>住宅</v>
          </cell>
          <cell r="U128" t="str">
            <v>产权人自用</v>
          </cell>
          <cell r="V128" t="str">
            <v>已入住</v>
          </cell>
          <cell r="W128" t="str">
            <v>2022-09-10</v>
          </cell>
          <cell r="X128" t="str">
            <v>已开始计收</v>
          </cell>
        </row>
        <row r="128">
          <cell r="AI128" t="str">
            <v>住宅物管费</v>
          </cell>
        </row>
        <row r="128">
          <cell r="AK128" t="str">
            <v>按计费面积*单价每月计算</v>
          </cell>
          <cell r="AL128">
            <v>2.2</v>
          </cell>
        </row>
        <row r="128">
          <cell r="AN128">
            <v>0</v>
          </cell>
          <cell r="AO128">
            <v>1</v>
          </cell>
        </row>
        <row r="128">
          <cell r="AS128" t="str">
            <v>2023年08月</v>
          </cell>
          <cell r="AT128">
            <v>45139</v>
          </cell>
          <cell r="AU128">
            <v>45139</v>
          </cell>
          <cell r="AV128">
            <v>45504</v>
          </cell>
          <cell r="AW128">
            <v>0.06</v>
          </cell>
          <cell r="AX128" t="str">
            <v>60.00</v>
          </cell>
          <cell r="AY128">
            <v>3.39622641509434</v>
          </cell>
          <cell r="AZ128">
            <v>56.6037735849057</v>
          </cell>
        </row>
        <row r="128">
          <cell r="BJ128" t="str">
            <v>60.00</v>
          </cell>
          <cell r="BK128">
            <v>3.39622641509434</v>
          </cell>
          <cell r="BL128">
            <v>56.6037735849057</v>
          </cell>
        </row>
        <row r="129">
          <cell r="D129" t="str">
            <v>范仁愉</v>
          </cell>
          <cell r="E129" t="str">
            <v>08-01-0401</v>
          </cell>
          <cell r="F129" t="str">
            <v>08-01-0401</v>
          </cell>
          <cell r="G129" t="str">
            <v>业主</v>
          </cell>
          <cell r="H129" t="str">
            <v>15215716327</v>
          </cell>
          <cell r="I129" t="str">
            <v>融融</v>
          </cell>
          <cell r="J129" t="str">
            <v>融融</v>
          </cell>
          <cell r="K129" t="str">
            <v>08</v>
          </cell>
          <cell r="L129">
            <v>91.37</v>
          </cell>
        </row>
        <row r="129">
          <cell r="Q129">
            <v>91.37</v>
          </cell>
        </row>
        <row r="129">
          <cell r="T129" t="str">
            <v>住宅</v>
          </cell>
          <cell r="U129" t="str">
            <v>产权人自用</v>
          </cell>
          <cell r="V129" t="str">
            <v>已交空置</v>
          </cell>
          <cell r="W129" t="str">
            <v>2022-09-10</v>
          </cell>
          <cell r="X129" t="str">
            <v>已开始计收</v>
          </cell>
        </row>
        <row r="129">
          <cell r="AI129" t="str">
            <v>住宅物管费</v>
          </cell>
        </row>
        <row r="129">
          <cell r="AK129" t="str">
            <v>按计费面积*单价每月计算</v>
          </cell>
          <cell r="AL129">
            <v>2.2</v>
          </cell>
        </row>
        <row r="129">
          <cell r="AN129">
            <v>0</v>
          </cell>
          <cell r="AO129">
            <v>1</v>
          </cell>
        </row>
        <row r="129">
          <cell r="AS129" t="str">
            <v>2023年08月</v>
          </cell>
          <cell r="AT129">
            <v>45139</v>
          </cell>
          <cell r="AU129">
            <v>45139</v>
          </cell>
          <cell r="AV129">
            <v>45504</v>
          </cell>
          <cell r="AW129">
            <v>0.06</v>
          </cell>
          <cell r="AX129" t="str">
            <v>60.00</v>
          </cell>
          <cell r="AY129">
            <v>3.39622641509434</v>
          </cell>
          <cell r="AZ129">
            <v>56.6037735849057</v>
          </cell>
        </row>
        <row r="129">
          <cell r="BJ129" t="str">
            <v>60.00</v>
          </cell>
          <cell r="BK129">
            <v>3.39622641509434</v>
          </cell>
          <cell r="BL129">
            <v>56.6037735849057</v>
          </cell>
        </row>
        <row r="130">
          <cell r="D130" t="str">
            <v>汤蕾蕾</v>
          </cell>
          <cell r="E130" t="str">
            <v>08-01-0502</v>
          </cell>
          <cell r="F130" t="str">
            <v>08-01-0502</v>
          </cell>
          <cell r="G130" t="str">
            <v>业主</v>
          </cell>
          <cell r="H130" t="str">
            <v>13750822085</v>
          </cell>
          <cell r="I130" t="str">
            <v>融融</v>
          </cell>
          <cell r="J130" t="str">
            <v>融融</v>
          </cell>
          <cell r="K130" t="str">
            <v>08</v>
          </cell>
          <cell r="L130">
            <v>88.55</v>
          </cell>
        </row>
        <row r="130">
          <cell r="Q130">
            <v>88.55</v>
          </cell>
        </row>
        <row r="130">
          <cell r="T130" t="str">
            <v>住宅</v>
          </cell>
          <cell r="U130" t="str">
            <v>产权人自用</v>
          </cell>
          <cell r="V130" t="str">
            <v>出租中</v>
          </cell>
          <cell r="W130" t="str">
            <v>2022-09-10</v>
          </cell>
          <cell r="X130" t="str">
            <v>已开始计收</v>
          </cell>
        </row>
        <row r="130">
          <cell r="AI130" t="str">
            <v>住宅物管费</v>
          </cell>
        </row>
        <row r="130">
          <cell r="AK130" t="str">
            <v>按计费面积*单价每月计算</v>
          </cell>
          <cell r="AL130">
            <v>2.2</v>
          </cell>
        </row>
        <row r="130">
          <cell r="AN130">
            <v>0</v>
          </cell>
          <cell r="AO130">
            <v>1</v>
          </cell>
        </row>
        <row r="130">
          <cell r="AS130" t="str">
            <v>2023年08月</v>
          </cell>
          <cell r="AT130">
            <v>45139</v>
          </cell>
          <cell r="AU130">
            <v>45139</v>
          </cell>
          <cell r="AV130">
            <v>45504</v>
          </cell>
          <cell r="AW130">
            <v>0.06</v>
          </cell>
          <cell r="AX130" t="str">
            <v>60.00</v>
          </cell>
          <cell r="AY130">
            <v>3.39622641509434</v>
          </cell>
          <cell r="AZ130">
            <v>56.6037735849057</v>
          </cell>
        </row>
        <row r="130">
          <cell r="BJ130" t="str">
            <v>60.00</v>
          </cell>
          <cell r="BK130">
            <v>3.39622641509434</v>
          </cell>
          <cell r="BL130">
            <v>56.6037735849057</v>
          </cell>
        </row>
        <row r="131">
          <cell r="D131" t="str">
            <v>姜毛</v>
          </cell>
          <cell r="E131" t="str">
            <v>08-01-0503</v>
          </cell>
          <cell r="F131" t="str">
            <v>08-01-0503</v>
          </cell>
          <cell r="G131" t="str">
            <v>业主</v>
          </cell>
          <cell r="H131" t="str">
            <v>18270435998</v>
          </cell>
          <cell r="I131" t="str">
            <v>融融</v>
          </cell>
          <cell r="J131" t="str">
            <v>融融</v>
          </cell>
          <cell r="K131" t="str">
            <v>08</v>
          </cell>
          <cell r="L131">
            <v>88.71</v>
          </cell>
        </row>
        <row r="131">
          <cell r="Q131">
            <v>88.71</v>
          </cell>
        </row>
        <row r="131">
          <cell r="T131" t="str">
            <v>住宅</v>
          </cell>
          <cell r="U131" t="str">
            <v>产权人自用</v>
          </cell>
          <cell r="V131" t="str">
            <v>已售未交</v>
          </cell>
          <cell r="W131" t="str">
            <v/>
          </cell>
          <cell r="X131" t="str">
            <v>已开始计收</v>
          </cell>
        </row>
        <row r="131">
          <cell r="AI131" t="str">
            <v>住宅物管费</v>
          </cell>
        </row>
        <row r="131">
          <cell r="AK131" t="str">
            <v>按计费面积*单价每月计算</v>
          </cell>
          <cell r="AL131">
            <v>2.2</v>
          </cell>
        </row>
        <row r="131">
          <cell r="AN131">
            <v>0</v>
          </cell>
          <cell r="AO131">
            <v>1</v>
          </cell>
        </row>
        <row r="131">
          <cell r="AS131" t="str">
            <v>2023年08月</v>
          </cell>
          <cell r="AT131">
            <v>45139</v>
          </cell>
          <cell r="AU131">
            <v>45139</v>
          </cell>
          <cell r="AV131">
            <v>45504</v>
          </cell>
          <cell r="AW131">
            <v>0.06</v>
          </cell>
          <cell r="AX131" t="str">
            <v>60.00</v>
          </cell>
          <cell r="AY131">
            <v>3.39622641509434</v>
          </cell>
          <cell r="AZ131">
            <v>56.6037735849057</v>
          </cell>
        </row>
        <row r="131">
          <cell r="BJ131" t="str">
            <v>60.00</v>
          </cell>
          <cell r="BK131">
            <v>3.39622641509434</v>
          </cell>
          <cell r="BL131">
            <v>56.6037735849057</v>
          </cell>
        </row>
        <row r="132">
          <cell r="D132" t="str">
            <v>郑颖、杨希</v>
          </cell>
          <cell r="E132" t="str">
            <v>08-01-0803</v>
          </cell>
          <cell r="F132" t="str">
            <v>08-01-0803</v>
          </cell>
          <cell r="G132" t="str">
            <v>业主</v>
          </cell>
          <cell r="H132" t="str">
            <v>13732252657</v>
          </cell>
          <cell r="I132" t="str">
            <v>融融</v>
          </cell>
          <cell r="J132" t="str">
            <v>融融</v>
          </cell>
          <cell r="K132" t="str">
            <v>08</v>
          </cell>
          <cell r="L132">
            <v>88.71</v>
          </cell>
        </row>
        <row r="132">
          <cell r="Q132">
            <v>88.71</v>
          </cell>
        </row>
        <row r="132">
          <cell r="T132" t="str">
            <v>住宅</v>
          </cell>
          <cell r="U132" t="str">
            <v>产权人自用</v>
          </cell>
          <cell r="V132" t="str">
            <v>已交空置</v>
          </cell>
          <cell r="W132" t="str">
            <v>2022-09-10</v>
          </cell>
          <cell r="X132" t="str">
            <v>已开始计收</v>
          </cell>
        </row>
        <row r="132">
          <cell r="AI132" t="str">
            <v>住宅物管费</v>
          </cell>
        </row>
        <row r="132">
          <cell r="AK132" t="str">
            <v>按计费面积*单价每月计算</v>
          </cell>
          <cell r="AL132">
            <v>2.2</v>
          </cell>
        </row>
        <row r="132">
          <cell r="AN132">
            <v>0</v>
          </cell>
          <cell r="AO132">
            <v>1</v>
          </cell>
        </row>
        <row r="132">
          <cell r="AS132" t="str">
            <v>2023年08月</v>
          </cell>
          <cell r="AT132">
            <v>45139</v>
          </cell>
          <cell r="AU132">
            <v>45139</v>
          </cell>
          <cell r="AV132">
            <v>45504</v>
          </cell>
          <cell r="AW132">
            <v>0.06</v>
          </cell>
          <cell r="AX132" t="str">
            <v>60.00</v>
          </cell>
          <cell r="AY132">
            <v>3.39622641509434</v>
          </cell>
          <cell r="AZ132">
            <v>56.6037735849057</v>
          </cell>
        </row>
        <row r="132">
          <cell r="BJ132" t="str">
            <v>60.00</v>
          </cell>
          <cell r="BK132">
            <v>3.39622641509434</v>
          </cell>
          <cell r="BL132">
            <v>56.6037735849057</v>
          </cell>
        </row>
        <row r="133">
          <cell r="D133" t="str">
            <v>吕文娟</v>
          </cell>
          <cell r="E133" t="str">
            <v>08-01-0901</v>
          </cell>
          <cell r="F133" t="str">
            <v>08-01-0901</v>
          </cell>
          <cell r="G133" t="str">
            <v>业主</v>
          </cell>
          <cell r="H133" t="str">
            <v>17300950931</v>
          </cell>
          <cell r="I133" t="str">
            <v>融融</v>
          </cell>
          <cell r="J133" t="str">
            <v>融融</v>
          </cell>
          <cell r="K133" t="str">
            <v>08</v>
          </cell>
          <cell r="L133">
            <v>91.37</v>
          </cell>
        </row>
        <row r="133">
          <cell r="Q133">
            <v>91.37</v>
          </cell>
        </row>
        <row r="133">
          <cell r="T133" t="str">
            <v>住宅</v>
          </cell>
          <cell r="U133" t="str">
            <v>产权人自用</v>
          </cell>
          <cell r="V133" t="str">
            <v>已交空置</v>
          </cell>
          <cell r="W133" t="str">
            <v>2022-09-10</v>
          </cell>
          <cell r="X133" t="str">
            <v>已开始计收</v>
          </cell>
        </row>
        <row r="133">
          <cell r="AI133" t="str">
            <v>住宅物管费</v>
          </cell>
        </row>
        <row r="133">
          <cell r="AK133" t="str">
            <v>按计费面积*单价每月计算</v>
          </cell>
          <cell r="AL133">
            <v>2.2</v>
          </cell>
        </row>
        <row r="133">
          <cell r="AN133">
            <v>0</v>
          </cell>
          <cell r="AO133">
            <v>1</v>
          </cell>
        </row>
        <row r="133">
          <cell r="AS133" t="str">
            <v>2023年08月</v>
          </cell>
          <cell r="AT133">
            <v>45139</v>
          </cell>
          <cell r="AU133">
            <v>45139</v>
          </cell>
          <cell r="AV133">
            <v>45504</v>
          </cell>
          <cell r="AW133">
            <v>0.06</v>
          </cell>
          <cell r="AX133" t="str">
            <v>60.00</v>
          </cell>
          <cell r="AY133">
            <v>3.39622641509434</v>
          </cell>
          <cell r="AZ133">
            <v>56.6037735849057</v>
          </cell>
        </row>
        <row r="133">
          <cell r="BJ133" t="str">
            <v>60.00</v>
          </cell>
          <cell r="BK133">
            <v>3.39622641509434</v>
          </cell>
          <cell r="BL133">
            <v>56.6037735849057</v>
          </cell>
        </row>
        <row r="134">
          <cell r="D134" t="str">
            <v>李彦乐、薛春侠</v>
          </cell>
          <cell r="E134" t="str">
            <v>08-01-0902</v>
          </cell>
          <cell r="F134" t="str">
            <v>08-01-0902</v>
          </cell>
          <cell r="G134" t="str">
            <v>业主</v>
          </cell>
          <cell r="H134" t="str">
            <v>13735567616</v>
          </cell>
          <cell r="I134" t="str">
            <v>融融</v>
          </cell>
          <cell r="J134" t="str">
            <v>融融</v>
          </cell>
          <cell r="K134" t="str">
            <v>08</v>
          </cell>
          <cell r="L134">
            <v>88.55</v>
          </cell>
        </row>
        <row r="134">
          <cell r="Q134">
            <v>88.55</v>
          </cell>
        </row>
        <row r="134">
          <cell r="T134" t="str">
            <v>住宅</v>
          </cell>
          <cell r="U134" t="str">
            <v>产权人自用</v>
          </cell>
          <cell r="V134" t="str">
            <v>已交空置</v>
          </cell>
          <cell r="W134" t="str">
            <v>2022-09-10</v>
          </cell>
          <cell r="X134" t="str">
            <v>已开始计收</v>
          </cell>
        </row>
        <row r="134">
          <cell r="AI134" t="str">
            <v>住宅物管费</v>
          </cell>
        </row>
        <row r="134">
          <cell r="AK134" t="str">
            <v>按计费面积*单价每月计算</v>
          </cell>
          <cell r="AL134">
            <v>2.2</v>
          </cell>
        </row>
        <row r="134">
          <cell r="AN134">
            <v>0</v>
          </cell>
          <cell r="AO134">
            <v>1</v>
          </cell>
        </row>
        <row r="134">
          <cell r="AS134" t="str">
            <v>2023年08月</v>
          </cell>
          <cell r="AT134">
            <v>45139</v>
          </cell>
          <cell r="AU134">
            <v>45139</v>
          </cell>
          <cell r="AV134">
            <v>45504</v>
          </cell>
          <cell r="AW134">
            <v>0.06</v>
          </cell>
          <cell r="AX134" t="str">
            <v>60.00</v>
          </cell>
          <cell r="AY134">
            <v>3.39622641509434</v>
          </cell>
          <cell r="AZ134">
            <v>56.6037735849057</v>
          </cell>
        </row>
        <row r="134">
          <cell r="BJ134" t="str">
            <v>60.00</v>
          </cell>
          <cell r="BK134">
            <v>3.39622641509434</v>
          </cell>
          <cell r="BL134">
            <v>56.6037735849057</v>
          </cell>
        </row>
        <row r="135">
          <cell r="D135" t="str">
            <v>杨永祥、黄华丽</v>
          </cell>
          <cell r="E135" t="str">
            <v>08-02-1005</v>
          </cell>
          <cell r="F135" t="str">
            <v>08-02-1005</v>
          </cell>
          <cell r="G135" t="str">
            <v>业主</v>
          </cell>
          <cell r="H135" t="str">
            <v>13676657517</v>
          </cell>
          <cell r="I135" t="str">
            <v>融融</v>
          </cell>
          <cell r="J135" t="str">
            <v>融融</v>
          </cell>
          <cell r="K135" t="str">
            <v>08</v>
          </cell>
          <cell r="L135">
            <v>88.55</v>
          </cell>
        </row>
        <row r="135">
          <cell r="Q135">
            <v>88.55</v>
          </cell>
        </row>
        <row r="135">
          <cell r="T135" t="str">
            <v>住宅</v>
          </cell>
          <cell r="U135" t="str">
            <v>产权人自用</v>
          </cell>
          <cell r="V135" t="str">
            <v>已交空置</v>
          </cell>
          <cell r="W135" t="str">
            <v>2022-09-10</v>
          </cell>
          <cell r="X135" t="str">
            <v>已开始计收</v>
          </cell>
        </row>
        <row r="135">
          <cell r="AI135" t="str">
            <v>住宅物管费</v>
          </cell>
        </row>
        <row r="135">
          <cell r="AK135" t="str">
            <v>按计费面积*单价每月计算</v>
          </cell>
          <cell r="AL135">
            <v>2.2</v>
          </cell>
        </row>
        <row r="135">
          <cell r="AN135">
            <v>0</v>
          </cell>
          <cell r="AO135">
            <v>1</v>
          </cell>
        </row>
        <row r="135">
          <cell r="AS135" t="str">
            <v>2023年08月</v>
          </cell>
          <cell r="AT135">
            <v>45139</v>
          </cell>
          <cell r="AU135">
            <v>45139</v>
          </cell>
          <cell r="AV135">
            <v>45504</v>
          </cell>
          <cell r="AW135">
            <v>0.06</v>
          </cell>
          <cell r="AX135" t="str">
            <v>60.00</v>
          </cell>
          <cell r="AY135">
            <v>3.39622641509434</v>
          </cell>
          <cell r="AZ135">
            <v>56.6037735849057</v>
          </cell>
        </row>
        <row r="135">
          <cell r="BJ135" t="str">
            <v>60.00</v>
          </cell>
          <cell r="BK135">
            <v>3.39622641509434</v>
          </cell>
          <cell r="BL135">
            <v>56.6037735849057</v>
          </cell>
        </row>
        <row r="136">
          <cell r="D136" t="str">
            <v>江澄、李嘉莉</v>
          </cell>
          <cell r="E136" t="str">
            <v>08-02-0105</v>
          </cell>
          <cell r="F136" t="str">
            <v>08-02-0105</v>
          </cell>
          <cell r="G136" t="str">
            <v>业主</v>
          </cell>
          <cell r="H136" t="str">
            <v>13758223084</v>
          </cell>
          <cell r="I136" t="str">
            <v>融融</v>
          </cell>
          <cell r="J136" t="str">
            <v>融融</v>
          </cell>
          <cell r="K136" t="str">
            <v>08</v>
          </cell>
          <cell r="L136">
            <v>88.55</v>
          </cell>
        </row>
        <row r="136">
          <cell r="Q136">
            <v>88.55</v>
          </cell>
        </row>
        <row r="136">
          <cell r="T136" t="str">
            <v>住宅</v>
          </cell>
          <cell r="U136" t="str">
            <v>产权人自用</v>
          </cell>
          <cell r="V136" t="str">
            <v>已交空置</v>
          </cell>
          <cell r="W136" t="str">
            <v>2022-09-10</v>
          </cell>
          <cell r="X136" t="str">
            <v>已开始计收</v>
          </cell>
        </row>
        <row r="136">
          <cell r="AI136" t="str">
            <v>住宅物管费</v>
          </cell>
        </row>
        <row r="136">
          <cell r="AK136" t="str">
            <v>按计费面积*单价每月计算</v>
          </cell>
          <cell r="AL136">
            <v>2.2</v>
          </cell>
        </row>
        <row r="136">
          <cell r="AN136">
            <v>0</v>
          </cell>
          <cell r="AO136">
            <v>1</v>
          </cell>
        </row>
        <row r="136">
          <cell r="AS136" t="str">
            <v>2023年08月</v>
          </cell>
          <cell r="AT136">
            <v>45139</v>
          </cell>
          <cell r="AU136">
            <v>45139</v>
          </cell>
          <cell r="AV136">
            <v>45504</v>
          </cell>
          <cell r="AW136">
            <v>0.06</v>
          </cell>
          <cell r="AX136" t="str">
            <v>60.00</v>
          </cell>
          <cell r="AY136">
            <v>3.39622641509434</v>
          </cell>
          <cell r="AZ136">
            <v>56.6037735849057</v>
          </cell>
        </row>
        <row r="136">
          <cell r="BJ136" t="str">
            <v>60.00</v>
          </cell>
          <cell r="BK136">
            <v>3.39622641509434</v>
          </cell>
          <cell r="BL136">
            <v>56.6037735849057</v>
          </cell>
        </row>
        <row r="137">
          <cell r="D137" t="str">
            <v>翁祖平、俞春辉</v>
          </cell>
          <cell r="E137" t="str">
            <v>08-02-1104</v>
          </cell>
          <cell r="F137" t="str">
            <v>08-02-1104</v>
          </cell>
          <cell r="G137" t="str">
            <v>业主</v>
          </cell>
          <cell r="H137" t="str">
            <v>15888874856</v>
          </cell>
          <cell r="I137" t="str">
            <v>融融</v>
          </cell>
          <cell r="J137" t="str">
            <v>融融</v>
          </cell>
          <cell r="K137" t="str">
            <v>08</v>
          </cell>
          <cell r="L137">
            <v>88.71</v>
          </cell>
        </row>
        <row r="137">
          <cell r="Q137">
            <v>88.71</v>
          </cell>
        </row>
        <row r="137">
          <cell r="T137" t="str">
            <v>住宅</v>
          </cell>
          <cell r="U137" t="str">
            <v>产权人自用</v>
          </cell>
          <cell r="V137" t="str">
            <v>已交空置</v>
          </cell>
          <cell r="W137" t="str">
            <v>2022-09-10</v>
          </cell>
          <cell r="X137" t="str">
            <v>已开始计收</v>
          </cell>
        </row>
        <row r="137">
          <cell r="AI137" t="str">
            <v>住宅物管费</v>
          </cell>
        </row>
        <row r="137">
          <cell r="AK137" t="str">
            <v>按计费面积*单价每月计算</v>
          </cell>
          <cell r="AL137">
            <v>2.2</v>
          </cell>
        </row>
        <row r="137">
          <cell r="AN137">
            <v>0</v>
          </cell>
          <cell r="AO137">
            <v>1</v>
          </cell>
        </row>
        <row r="137">
          <cell r="AS137" t="str">
            <v>2023年08月</v>
          </cell>
          <cell r="AT137">
            <v>45139</v>
          </cell>
          <cell r="AU137">
            <v>45139</v>
          </cell>
          <cell r="AV137">
            <v>45504</v>
          </cell>
          <cell r="AW137">
            <v>0.06</v>
          </cell>
          <cell r="AX137" t="str">
            <v>60.00</v>
          </cell>
          <cell r="AY137">
            <v>3.39622641509434</v>
          </cell>
          <cell r="AZ137">
            <v>56.6037735849057</v>
          </cell>
        </row>
        <row r="137">
          <cell r="BJ137" t="str">
            <v>60.00</v>
          </cell>
          <cell r="BK137">
            <v>3.39622641509434</v>
          </cell>
          <cell r="BL137">
            <v>56.6037735849057</v>
          </cell>
        </row>
        <row r="138">
          <cell r="D138" t="str">
            <v>朱江南</v>
          </cell>
          <cell r="E138" t="str">
            <v>08-02-1105</v>
          </cell>
          <cell r="F138" t="str">
            <v>08-02-1105</v>
          </cell>
          <cell r="G138" t="str">
            <v>业主</v>
          </cell>
          <cell r="H138" t="str">
            <v>15967291263</v>
          </cell>
          <cell r="I138" t="str">
            <v>融融</v>
          </cell>
          <cell r="J138" t="str">
            <v>融融</v>
          </cell>
          <cell r="K138" t="str">
            <v>08</v>
          </cell>
          <cell r="L138">
            <v>88.55</v>
          </cell>
        </row>
        <row r="138">
          <cell r="Q138">
            <v>88.55</v>
          </cell>
        </row>
        <row r="138">
          <cell r="T138" t="str">
            <v>住宅</v>
          </cell>
          <cell r="U138" t="str">
            <v>产权人自用</v>
          </cell>
          <cell r="V138" t="str">
            <v>出租中</v>
          </cell>
          <cell r="W138" t="str">
            <v>2023-02-16</v>
          </cell>
          <cell r="X138" t="str">
            <v>已开始计收</v>
          </cell>
        </row>
        <row r="138">
          <cell r="AI138" t="str">
            <v>住宅物管费</v>
          </cell>
        </row>
        <row r="138">
          <cell r="AK138" t="str">
            <v>按计费面积*单价每月计算</v>
          </cell>
          <cell r="AL138">
            <v>2.2</v>
          </cell>
        </row>
        <row r="138">
          <cell r="AN138">
            <v>0</v>
          </cell>
          <cell r="AO138">
            <v>1</v>
          </cell>
        </row>
        <row r="138">
          <cell r="AS138" t="str">
            <v>2023年08月</v>
          </cell>
          <cell r="AT138">
            <v>45139</v>
          </cell>
          <cell r="AU138">
            <v>45139</v>
          </cell>
          <cell r="AV138">
            <v>45504</v>
          </cell>
          <cell r="AW138">
            <v>0.06</v>
          </cell>
          <cell r="AX138" t="str">
            <v>60.00</v>
          </cell>
          <cell r="AY138">
            <v>3.39622641509434</v>
          </cell>
          <cell r="AZ138">
            <v>56.6037735849057</v>
          </cell>
        </row>
        <row r="138">
          <cell r="BJ138" t="str">
            <v>60.00</v>
          </cell>
          <cell r="BK138">
            <v>3.39622641509434</v>
          </cell>
          <cell r="BL138">
            <v>56.6037735849057</v>
          </cell>
        </row>
        <row r="139">
          <cell r="D139" t="str">
            <v>徐长华</v>
          </cell>
          <cell r="E139" t="str">
            <v>08-02-1106</v>
          </cell>
          <cell r="F139" t="str">
            <v>08-02-1106</v>
          </cell>
          <cell r="G139" t="str">
            <v>业主</v>
          </cell>
          <cell r="H139" t="str">
            <v>13777350282</v>
          </cell>
          <cell r="I139" t="str">
            <v>融融</v>
          </cell>
          <cell r="J139" t="str">
            <v>融融</v>
          </cell>
          <cell r="K139" t="str">
            <v>08</v>
          </cell>
          <cell r="L139">
            <v>91.37</v>
          </cell>
        </row>
        <row r="139">
          <cell r="Q139">
            <v>91.37</v>
          </cell>
        </row>
        <row r="139">
          <cell r="T139" t="str">
            <v>住宅</v>
          </cell>
          <cell r="U139" t="str">
            <v>产权人自用</v>
          </cell>
          <cell r="V139" t="str">
            <v>出租中</v>
          </cell>
          <cell r="W139" t="str">
            <v>2023-02-16</v>
          </cell>
          <cell r="X139" t="str">
            <v>已开始计收</v>
          </cell>
        </row>
        <row r="139">
          <cell r="AI139" t="str">
            <v>住宅物管费</v>
          </cell>
        </row>
        <row r="139">
          <cell r="AK139" t="str">
            <v>按计费面积*单价每月计算</v>
          </cell>
          <cell r="AL139">
            <v>2.2</v>
          </cell>
        </row>
        <row r="139">
          <cell r="AN139">
            <v>0</v>
          </cell>
          <cell r="AO139">
            <v>1</v>
          </cell>
        </row>
        <row r="139">
          <cell r="AS139" t="str">
            <v>2023年08月</v>
          </cell>
          <cell r="AT139">
            <v>45139</v>
          </cell>
          <cell r="AU139">
            <v>45139</v>
          </cell>
          <cell r="AV139">
            <v>45504</v>
          </cell>
          <cell r="AW139">
            <v>0.06</v>
          </cell>
          <cell r="AX139" t="str">
            <v>60.00</v>
          </cell>
          <cell r="AY139">
            <v>3.39622641509434</v>
          </cell>
          <cell r="AZ139">
            <v>56.6037735849057</v>
          </cell>
        </row>
        <row r="139">
          <cell r="BJ139" t="str">
            <v>60.00</v>
          </cell>
          <cell r="BK139">
            <v>3.39622641509434</v>
          </cell>
          <cell r="BL139">
            <v>56.6037735849057</v>
          </cell>
        </row>
        <row r="140">
          <cell r="D140" t="str">
            <v>周秀军、廖梦佳</v>
          </cell>
          <cell r="E140" t="str">
            <v>08-02-1604</v>
          </cell>
          <cell r="F140" t="str">
            <v>08-02-1604</v>
          </cell>
          <cell r="G140" t="str">
            <v>业主</v>
          </cell>
          <cell r="H140" t="str">
            <v>15807258235</v>
          </cell>
          <cell r="I140" t="str">
            <v>融融</v>
          </cell>
          <cell r="J140" t="str">
            <v>融融</v>
          </cell>
          <cell r="K140" t="str">
            <v>08</v>
          </cell>
          <cell r="L140">
            <v>88.71</v>
          </cell>
        </row>
        <row r="140">
          <cell r="Q140">
            <v>88.71</v>
          </cell>
        </row>
        <row r="140">
          <cell r="T140" t="str">
            <v>住宅</v>
          </cell>
          <cell r="U140" t="str">
            <v>产权人自用</v>
          </cell>
          <cell r="V140" t="str">
            <v>已交空置</v>
          </cell>
          <cell r="W140" t="str">
            <v>2022-09-10</v>
          </cell>
          <cell r="X140" t="str">
            <v>已开始计收</v>
          </cell>
        </row>
        <row r="140">
          <cell r="AI140" t="str">
            <v>住宅物管费</v>
          </cell>
        </row>
        <row r="140">
          <cell r="AK140" t="str">
            <v>按计费面积*单价每月计算</v>
          </cell>
          <cell r="AL140">
            <v>2.2</v>
          </cell>
        </row>
        <row r="140">
          <cell r="AN140">
            <v>0</v>
          </cell>
          <cell r="AO140">
            <v>1</v>
          </cell>
        </row>
        <row r="140">
          <cell r="AS140" t="str">
            <v>2023年08月</v>
          </cell>
          <cell r="AT140">
            <v>45139</v>
          </cell>
          <cell r="AU140">
            <v>45139</v>
          </cell>
          <cell r="AV140">
            <v>45504</v>
          </cell>
          <cell r="AW140">
            <v>0.06</v>
          </cell>
          <cell r="AX140" t="str">
            <v>60.00</v>
          </cell>
          <cell r="AY140">
            <v>3.39622641509434</v>
          </cell>
          <cell r="AZ140">
            <v>56.6037735849057</v>
          </cell>
        </row>
        <row r="140">
          <cell r="BJ140" t="str">
            <v>60.00</v>
          </cell>
          <cell r="BK140">
            <v>3.39622641509434</v>
          </cell>
          <cell r="BL140">
            <v>56.6037735849057</v>
          </cell>
        </row>
        <row r="141">
          <cell r="D141" t="str">
            <v>陈威</v>
          </cell>
          <cell r="E141" t="str">
            <v>08-02-1605</v>
          </cell>
          <cell r="F141" t="str">
            <v>08-02-1605</v>
          </cell>
          <cell r="G141" t="str">
            <v>业主</v>
          </cell>
          <cell r="H141" t="str">
            <v>13906774330</v>
          </cell>
          <cell r="I141" t="str">
            <v>融融</v>
          </cell>
          <cell r="J141" t="str">
            <v>融融</v>
          </cell>
          <cell r="K141" t="str">
            <v>08</v>
          </cell>
          <cell r="L141">
            <v>88.55</v>
          </cell>
        </row>
        <row r="141">
          <cell r="Q141">
            <v>88.55</v>
          </cell>
        </row>
        <row r="141">
          <cell r="T141" t="str">
            <v>住宅</v>
          </cell>
          <cell r="U141" t="str">
            <v>产权人自用</v>
          </cell>
          <cell r="V141" t="str">
            <v>已售未交</v>
          </cell>
          <cell r="W141" t="str">
            <v/>
          </cell>
          <cell r="X141" t="str">
            <v>已开始计收</v>
          </cell>
        </row>
        <row r="141">
          <cell r="AI141" t="str">
            <v>住宅物管费</v>
          </cell>
        </row>
        <row r="141">
          <cell r="AK141" t="str">
            <v>按计费面积*单价每月计算</v>
          </cell>
          <cell r="AL141">
            <v>2.2</v>
          </cell>
        </row>
        <row r="141">
          <cell r="AN141">
            <v>0</v>
          </cell>
          <cell r="AO141">
            <v>1</v>
          </cell>
        </row>
        <row r="141">
          <cell r="AS141" t="str">
            <v>2023年08月</v>
          </cell>
          <cell r="AT141">
            <v>45139</v>
          </cell>
          <cell r="AU141">
            <v>45139</v>
          </cell>
          <cell r="AV141">
            <v>45504</v>
          </cell>
          <cell r="AW141">
            <v>0.06</v>
          </cell>
          <cell r="AX141" t="str">
            <v>50.00</v>
          </cell>
          <cell r="AY141">
            <v>2.83018867924528</v>
          </cell>
          <cell r="AZ141">
            <v>47.1698113207547</v>
          </cell>
        </row>
        <row r="141">
          <cell r="BJ141" t="str">
            <v>50.00</v>
          </cell>
          <cell r="BK141">
            <v>2.83018867924528</v>
          </cell>
          <cell r="BL141">
            <v>47.1698113207547</v>
          </cell>
        </row>
        <row r="142">
          <cell r="D142" t="str">
            <v>钟小飞</v>
          </cell>
          <cell r="E142" t="str">
            <v>08-02-2004</v>
          </cell>
          <cell r="F142" t="str">
            <v>08-02-2004</v>
          </cell>
          <cell r="G142" t="str">
            <v>业主</v>
          </cell>
          <cell r="H142" t="str">
            <v>15858294804</v>
          </cell>
          <cell r="I142" t="str">
            <v>融融</v>
          </cell>
          <cell r="J142" t="str">
            <v>融融</v>
          </cell>
          <cell r="K142" t="str">
            <v>08</v>
          </cell>
          <cell r="L142">
            <v>88.71</v>
          </cell>
        </row>
        <row r="142">
          <cell r="Q142">
            <v>88.71</v>
          </cell>
        </row>
        <row r="142">
          <cell r="T142" t="str">
            <v>住宅</v>
          </cell>
          <cell r="U142" t="str">
            <v>产权人自用</v>
          </cell>
          <cell r="V142" t="str">
            <v>已交空置</v>
          </cell>
          <cell r="W142" t="str">
            <v>2022-09-10</v>
          </cell>
          <cell r="X142" t="str">
            <v>已开始计收</v>
          </cell>
        </row>
        <row r="142">
          <cell r="AI142" t="str">
            <v>住宅物管费</v>
          </cell>
        </row>
        <row r="142">
          <cell r="AK142" t="str">
            <v>按计费面积*单价每月计算</v>
          </cell>
          <cell r="AL142">
            <v>2.2</v>
          </cell>
        </row>
        <row r="142">
          <cell r="AN142">
            <v>0</v>
          </cell>
          <cell r="AO142">
            <v>1</v>
          </cell>
        </row>
        <row r="142">
          <cell r="AS142" t="str">
            <v>2023年08月</v>
          </cell>
          <cell r="AT142">
            <v>45139</v>
          </cell>
          <cell r="AU142">
            <v>45139</v>
          </cell>
          <cell r="AV142">
            <v>45504</v>
          </cell>
          <cell r="AW142">
            <v>0.06</v>
          </cell>
          <cell r="AX142" t="str">
            <v>60.00</v>
          </cell>
          <cell r="AY142">
            <v>3.39622641509434</v>
          </cell>
          <cell r="AZ142">
            <v>56.6037735849057</v>
          </cell>
        </row>
        <row r="142">
          <cell r="BJ142" t="str">
            <v>60.00</v>
          </cell>
          <cell r="BK142">
            <v>3.39622641509434</v>
          </cell>
          <cell r="BL142">
            <v>56.6037735849057</v>
          </cell>
        </row>
        <row r="143">
          <cell r="D143" t="str">
            <v>曹辉、汤雪勤</v>
          </cell>
          <cell r="E143" t="str">
            <v>08-02-0705</v>
          </cell>
          <cell r="F143" t="str">
            <v>08-02-0705</v>
          </cell>
          <cell r="G143" t="str">
            <v>业主</v>
          </cell>
          <cell r="H143" t="str">
            <v>18580873587</v>
          </cell>
          <cell r="I143" t="str">
            <v>融融</v>
          </cell>
          <cell r="J143" t="str">
            <v>融融</v>
          </cell>
          <cell r="K143" t="str">
            <v>08</v>
          </cell>
          <cell r="L143">
            <v>88.55</v>
          </cell>
        </row>
        <row r="143">
          <cell r="Q143">
            <v>88.55</v>
          </cell>
        </row>
        <row r="143">
          <cell r="T143" t="str">
            <v>住宅</v>
          </cell>
          <cell r="U143" t="str">
            <v>产权人自用</v>
          </cell>
          <cell r="V143" t="str">
            <v>已交空置</v>
          </cell>
          <cell r="W143" t="str">
            <v>2022-09-10</v>
          </cell>
          <cell r="X143" t="str">
            <v>已开始计收</v>
          </cell>
        </row>
        <row r="143">
          <cell r="AI143" t="str">
            <v>住宅物管费</v>
          </cell>
        </row>
        <row r="143">
          <cell r="AK143" t="str">
            <v>按计费面积*单价每月计算</v>
          </cell>
          <cell r="AL143">
            <v>2.2</v>
          </cell>
        </row>
        <row r="143">
          <cell r="AN143">
            <v>0</v>
          </cell>
          <cell r="AO143">
            <v>1</v>
          </cell>
        </row>
        <row r="143">
          <cell r="AS143" t="str">
            <v>2023年08月</v>
          </cell>
          <cell r="AT143">
            <v>45139</v>
          </cell>
          <cell r="AU143">
            <v>45139</v>
          </cell>
          <cell r="AV143">
            <v>45504</v>
          </cell>
          <cell r="AW143">
            <v>0.06</v>
          </cell>
          <cell r="AX143" t="str">
            <v>60.00</v>
          </cell>
          <cell r="AY143">
            <v>3.39622641509434</v>
          </cell>
          <cell r="AZ143">
            <v>56.6037735849057</v>
          </cell>
        </row>
        <row r="143">
          <cell r="BJ143" t="str">
            <v>60.00</v>
          </cell>
          <cell r="BK143">
            <v>3.39622641509434</v>
          </cell>
          <cell r="BL143">
            <v>56.6037735849057</v>
          </cell>
        </row>
        <row r="144">
          <cell r="D144" t="str">
            <v>于瀛、叶艳蓉</v>
          </cell>
          <cell r="E144" t="str">
            <v>09-01-1202</v>
          </cell>
          <cell r="F144" t="str">
            <v>09-01-1202</v>
          </cell>
          <cell r="G144" t="str">
            <v>业主</v>
          </cell>
          <cell r="H144" t="str">
            <v>18257125544</v>
          </cell>
          <cell r="I144" t="str">
            <v>悦悦</v>
          </cell>
          <cell r="J144" t="str">
            <v>悦悦</v>
          </cell>
          <cell r="K144" t="str">
            <v>09</v>
          </cell>
          <cell r="L144">
            <v>89.42</v>
          </cell>
        </row>
        <row r="144">
          <cell r="Q144">
            <v>89.42</v>
          </cell>
        </row>
        <row r="144">
          <cell r="T144" t="str">
            <v>住宅</v>
          </cell>
          <cell r="U144" t="str">
            <v>产权人自用</v>
          </cell>
          <cell r="V144" t="str">
            <v>已交空置</v>
          </cell>
          <cell r="W144" t="str">
            <v>2023-02-16</v>
          </cell>
          <cell r="X144" t="str">
            <v>已开始计收</v>
          </cell>
        </row>
        <row r="144">
          <cell r="AI144" t="str">
            <v>住宅物管费</v>
          </cell>
        </row>
        <row r="144">
          <cell r="AK144" t="str">
            <v>按计费面积*单价每月计算</v>
          </cell>
          <cell r="AL144">
            <v>2.2</v>
          </cell>
        </row>
        <row r="144">
          <cell r="AN144">
            <v>0</v>
          </cell>
          <cell r="AO144">
            <v>1</v>
          </cell>
        </row>
        <row r="144">
          <cell r="AS144" t="str">
            <v>2023年08月</v>
          </cell>
          <cell r="AT144">
            <v>45139</v>
          </cell>
          <cell r="AU144">
            <v>45139</v>
          </cell>
          <cell r="AV144">
            <v>45504</v>
          </cell>
          <cell r="AW144">
            <v>0.06</v>
          </cell>
          <cell r="AX144" t="str">
            <v>60.00</v>
          </cell>
          <cell r="AY144">
            <v>3.39622641509434</v>
          </cell>
          <cell r="AZ144">
            <v>56.6037735849057</v>
          </cell>
        </row>
        <row r="144">
          <cell r="BJ144" t="str">
            <v>60.00</v>
          </cell>
          <cell r="BK144">
            <v>3.39622641509434</v>
          </cell>
          <cell r="BL144">
            <v>56.6037735849057</v>
          </cell>
        </row>
        <row r="145">
          <cell r="D145" t="str">
            <v>朱小芳、姜方羊</v>
          </cell>
          <cell r="E145" t="str">
            <v>09-01-1501</v>
          </cell>
          <cell r="F145" t="str">
            <v>09-01-1501</v>
          </cell>
          <cell r="G145" t="str">
            <v>业主</v>
          </cell>
          <cell r="H145" t="str">
            <v>15957040807</v>
          </cell>
          <cell r="I145" t="str">
            <v>悦悦</v>
          </cell>
          <cell r="J145" t="str">
            <v>悦悦</v>
          </cell>
          <cell r="K145" t="str">
            <v>09</v>
          </cell>
          <cell r="L145">
            <v>92.2</v>
          </cell>
        </row>
        <row r="145">
          <cell r="Q145">
            <v>92.2</v>
          </cell>
        </row>
        <row r="145">
          <cell r="T145" t="str">
            <v>住宅</v>
          </cell>
          <cell r="U145" t="str">
            <v>产权人自用</v>
          </cell>
          <cell r="V145" t="str">
            <v>已交空置</v>
          </cell>
          <cell r="W145" t="str">
            <v>2023-01-09</v>
          </cell>
          <cell r="X145" t="str">
            <v>已开始计收</v>
          </cell>
        </row>
        <row r="145">
          <cell r="AI145" t="str">
            <v>住宅物管费</v>
          </cell>
        </row>
        <row r="145">
          <cell r="AK145" t="str">
            <v>按计费面积*单价每月计算</v>
          </cell>
          <cell r="AL145">
            <v>2.2</v>
          </cell>
        </row>
        <row r="145">
          <cell r="AN145">
            <v>0</v>
          </cell>
          <cell r="AO145">
            <v>1</v>
          </cell>
        </row>
        <row r="145">
          <cell r="AS145" t="str">
            <v>2023年08月</v>
          </cell>
          <cell r="AT145">
            <v>45139</v>
          </cell>
          <cell r="AU145">
            <v>45139</v>
          </cell>
          <cell r="AV145">
            <v>45504</v>
          </cell>
          <cell r="AW145">
            <v>0.06</v>
          </cell>
          <cell r="AX145" t="str">
            <v>60.00</v>
          </cell>
          <cell r="AY145">
            <v>3.39622641509434</v>
          </cell>
          <cell r="AZ145">
            <v>56.6037735849057</v>
          </cell>
        </row>
        <row r="145">
          <cell r="BJ145" t="str">
            <v>60.00</v>
          </cell>
          <cell r="BK145">
            <v>3.39622641509434</v>
          </cell>
          <cell r="BL145">
            <v>56.6037735849057</v>
          </cell>
        </row>
        <row r="146">
          <cell r="D146" t="str">
            <v>周伟良、汪美芬</v>
          </cell>
          <cell r="E146" t="str">
            <v>09-01-1702</v>
          </cell>
          <cell r="F146" t="str">
            <v>09-01-1702</v>
          </cell>
          <cell r="G146" t="str">
            <v>业主</v>
          </cell>
          <cell r="H146" t="str">
            <v>13605819308</v>
          </cell>
          <cell r="I146" t="str">
            <v>悦悦</v>
          </cell>
          <cell r="J146" t="str">
            <v>悦悦</v>
          </cell>
          <cell r="K146" t="str">
            <v>09</v>
          </cell>
          <cell r="L146">
            <v>89.42</v>
          </cell>
        </row>
        <row r="146">
          <cell r="Q146">
            <v>89.42</v>
          </cell>
        </row>
        <row r="146">
          <cell r="T146" t="str">
            <v>住宅</v>
          </cell>
          <cell r="U146" t="str">
            <v>产权人自用</v>
          </cell>
          <cell r="V146" t="str">
            <v>已交空置</v>
          </cell>
          <cell r="W146" t="str">
            <v>2023-06-03</v>
          </cell>
          <cell r="X146" t="str">
            <v>已开始计收</v>
          </cell>
        </row>
        <row r="146">
          <cell r="AI146" t="str">
            <v>住宅物管费</v>
          </cell>
        </row>
        <row r="146">
          <cell r="AK146" t="str">
            <v>按计费面积*单价每月计算</v>
          </cell>
          <cell r="AL146">
            <v>2.2</v>
          </cell>
        </row>
        <row r="146">
          <cell r="AN146">
            <v>0</v>
          </cell>
          <cell r="AO146">
            <v>1</v>
          </cell>
        </row>
        <row r="146">
          <cell r="AS146" t="str">
            <v>2023年08月</v>
          </cell>
          <cell r="AT146">
            <v>45139</v>
          </cell>
          <cell r="AU146">
            <v>45139</v>
          </cell>
          <cell r="AV146">
            <v>45504</v>
          </cell>
          <cell r="AW146">
            <v>0.06</v>
          </cell>
          <cell r="AX146" t="str">
            <v>60.00</v>
          </cell>
          <cell r="AY146">
            <v>3.39622641509434</v>
          </cell>
          <cell r="AZ146">
            <v>56.6037735849057</v>
          </cell>
        </row>
        <row r="146">
          <cell r="BJ146" t="str">
            <v>60.00</v>
          </cell>
          <cell r="BK146">
            <v>3.39622641509434</v>
          </cell>
          <cell r="BL146">
            <v>56.6037735849057</v>
          </cell>
        </row>
        <row r="147">
          <cell r="D147" t="str">
            <v>伍悦红</v>
          </cell>
          <cell r="E147" t="str">
            <v>09-01-0202</v>
          </cell>
          <cell r="F147" t="str">
            <v>09-01-0202</v>
          </cell>
          <cell r="G147" t="str">
            <v>业主</v>
          </cell>
          <cell r="H147" t="str">
            <v>15990080186</v>
          </cell>
          <cell r="I147" t="str">
            <v>悦悦</v>
          </cell>
          <cell r="J147" t="str">
            <v>悦悦</v>
          </cell>
          <cell r="K147" t="str">
            <v>09</v>
          </cell>
          <cell r="L147">
            <v>89.42</v>
          </cell>
        </row>
        <row r="147">
          <cell r="Q147">
            <v>89.42</v>
          </cell>
        </row>
        <row r="147">
          <cell r="T147" t="str">
            <v>住宅</v>
          </cell>
          <cell r="U147" t="str">
            <v>产权人自用</v>
          </cell>
          <cell r="V147" t="str">
            <v>出租中</v>
          </cell>
          <cell r="W147" t="str">
            <v>2022-09-10</v>
          </cell>
          <cell r="X147" t="str">
            <v>已开始计收</v>
          </cell>
        </row>
        <row r="147">
          <cell r="AI147" t="str">
            <v>住宅物管费</v>
          </cell>
        </row>
        <row r="147">
          <cell r="AK147" t="str">
            <v>按计费面积*单价每月计算</v>
          </cell>
          <cell r="AL147">
            <v>2.2</v>
          </cell>
        </row>
        <row r="147">
          <cell r="AN147">
            <v>0</v>
          </cell>
          <cell r="AO147">
            <v>1</v>
          </cell>
        </row>
        <row r="147">
          <cell r="AS147" t="str">
            <v>2023年08月</v>
          </cell>
          <cell r="AT147">
            <v>45139</v>
          </cell>
          <cell r="AU147">
            <v>45139</v>
          </cell>
          <cell r="AV147">
            <v>45504</v>
          </cell>
          <cell r="AW147">
            <v>0.06</v>
          </cell>
          <cell r="AX147" t="str">
            <v>60.00</v>
          </cell>
          <cell r="AY147">
            <v>3.39622641509434</v>
          </cell>
          <cell r="AZ147">
            <v>56.6037735849057</v>
          </cell>
        </row>
        <row r="147">
          <cell r="BJ147" t="str">
            <v>60.00</v>
          </cell>
          <cell r="BK147">
            <v>3.39622641509434</v>
          </cell>
          <cell r="BL147">
            <v>56.6037735849057</v>
          </cell>
        </row>
        <row r="148">
          <cell r="D148" t="str">
            <v>李春回、周小丽</v>
          </cell>
          <cell r="E148" t="str">
            <v>09-01-2602</v>
          </cell>
          <cell r="F148" t="str">
            <v>09-01-2602</v>
          </cell>
          <cell r="G148" t="str">
            <v>业主</v>
          </cell>
          <cell r="H148" t="str">
            <v>13489999802</v>
          </cell>
          <cell r="I148" t="str">
            <v>悦悦</v>
          </cell>
          <cell r="J148" t="str">
            <v>悦悦</v>
          </cell>
          <cell r="K148" t="str">
            <v>09</v>
          </cell>
          <cell r="L148">
            <v>89.42</v>
          </cell>
        </row>
        <row r="148">
          <cell r="Q148">
            <v>89.42</v>
          </cell>
        </row>
        <row r="148">
          <cell r="T148" t="str">
            <v>住宅</v>
          </cell>
          <cell r="U148" t="str">
            <v>产权人自用</v>
          </cell>
          <cell r="V148" t="str">
            <v>已交空置</v>
          </cell>
          <cell r="W148" t="str">
            <v/>
          </cell>
          <cell r="X148" t="str">
            <v>已开始计收</v>
          </cell>
        </row>
        <row r="148">
          <cell r="AI148" t="str">
            <v>住宅物管费</v>
          </cell>
        </row>
        <row r="148">
          <cell r="AK148" t="str">
            <v>按计费面积*单价每月计算</v>
          </cell>
          <cell r="AL148">
            <v>2.2</v>
          </cell>
        </row>
        <row r="148">
          <cell r="AN148">
            <v>0</v>
          </cell>
          <cell r="AO148">
            <v>1</v>
          </cell>
        </row>
        <row r="148">
          <cell r="AS148" t="str">
            <v>2023年08月</v>
          </cell>
          <cell r="AT148">
            <v>45139</v>
          </cell>
          <cell r="AU148">
            <v>45139</v>
          </cell>
          <cell r="AV148">
            <v>45504</v>
          </cell>
          <cell r="AW148">
            <v>0.06</v>
          </cell>
          <cell r="AX148" t="str">
            <v>60.00</v>
          </cell>
          <cell r="AY148">
            <v>3.39622641509434</v>
          </cell>
          <cell r="AZ148">
            <v>56.6037735849057</v>
          </cell>
        </row>
        <row r="148">
          <cell r="BJ148" t="str">
            <v>60.00</v>
          </cell>
          <cell r="BK148">
            <v>3.39622641509434</v>
          </cell>
          <cell r="BL148">
            <v>56.6037735849057</v>
          </cell>
        </row>
        <row r="149">
          <cell r="D149" t="str">
            <v>曲勇、赵瑞双</v>
          </cell>
          <cell r="E149" t="str">
            <v>09-01-0501</v>
          </cell>
          <cell r="F149" t="str">
            <v>09-01-0501</v>
          </cell>
          <cell r="G149" t="str">
            <v>业主</v>
          </cell>
          <cell r="H149" t="str">
            <v>15906619229</v>
          </cell>
          <cell r="I149" t="str">
            <v>悦悦</v>
          </cell>
          <cell r="J149" t="str">
            <v>悦悦</v>
          </cell>
          <cell r="K149" t="str">
            <v>09</v>
          </cell>
          <cell r="L149">
            <v>92.2</v>
          </cell>
        </row>
        <row r="149">
          <cell r="Q149">
            <v>92.2</v>
          </cell>
        </row>
        <row r="149">
          <cell r="T149" t="str">
            <v>住宅</v>
          </cell>
          <cell r="U149" t="str">
            <v>产权人自用</v>
          </cell>
          <cell r="V149" t="str">
            <v>已交空置</v>
          </cell>
          <cell r="W149" t="str">
            <v>2022-09-10</v>
          </cell>
          <cell r="X149" t="str">
            <v>已开始计收</v>
          </cell>
        </row>
        <row r="149">
          <cell r="AI149" t="str">
            <v>住宅物管费</v>
          </cell>
        </row>
        <row r="149">
          <cell r="AK149" t="str">
            <v>按计费面积*单价每月计算</v>
          </cell>
          <cell r="AL149">
            <v>2.2</v>
          </cell>
        </row>
        <row r="149">
          <cell r="AN149">
            <v>0</v>
          </cell>
          <cell r="AO149">
            <v>1</v>
          </cell>
        </row>
        <row r="149">
          <cell r="AS149" t="str">
            <v>2023年08月</v>
          </cell>
          <cell r="AT149">
            <v>45139</v>
          </cell>
          <cell r="AU149">
            <v>45139</v>
          </cell>
          <cell r="AV149">
            <v>45504</v>
          </cell>
          <cell r="AW149">
            <v>0.06</v>
          </cell>
          <cell r="AX149" t="str">
            <v>60.00</v>
          </cell>
          <cell r="AY149">
            <v>3.39622641509434</v>
          </cell>
          <cell r="AZ149">
            <v>56.6037735849057</v>
          </cell>
        </row>
        <row r="149">
          <cell r="BJ149" t="str">
            <v>60.00</v>
          </cell>
          <cell r="BK149">
            <v>3.39622641509434</v>
          </cell>
          <cell r="BL149">
            <v>56.6037735849057</v>
          </cell>
        </row>
        <row r="150">
          <cell r="D150" t="str">
            <v>高小锋、冯芬</v>
          </cell>
          <cell r="E150" t="str">
            <v>09-01-0702</v>
          </cell>
          <cell r="F150" t="str">
            <v>09-01-0702</v>
          </cell>
          <cell r="G150" t="str">
            <v>业主</v>
          </cell>
          <cell r="H150" t="str">
            <v>13588289358</v>
          </cell>
          <cell r="I150" t="str">
            <v>悦悦</v>
          </cell>
          <cell r="J150" t="str">
            <v>悦悦</v>
          </cell>
          <cell r="K150" t="str">
            <v>09</v>
          </cell>
          <cell r="L150">
            <v>89.42</v>
          </cell>
        </row>
        <row r="150">
          <cell r="Q150">
            <v>89.42</v>
          </cell>
        </row>
        <row r="150">
          <cell r="T150" t="str">
            <v>住宅</v>
          </cell>
          <cell r="U150" t="str">
            <v>产权人自用</v>
          </cell>
          <cell r="V150" t="str">
            <v>已交空置</v>
          </cell>
          <cell r="W150" t="str">
            <v>2023-02-16</v>
          </cell>
          <cell r="X150" t="str">
            <v>已开始计收</v>
          </cell>
        </row>
        <row r="150">
          <cell r="AI150" t="str">
            <v>住宅物管费</v>
          </cell>
        </row>
        <row r="150">
          <cell r="AK150" t="str">
            <v>按计费面积*单价每月计算</v>
          </cell>
          <cell r="AL150">
            <v>2.2</v>
          </cell>
        </row>
        <row r="150">
          <cell r="AN150">
            <v>0</v>
          </cell>
          <cell r="AO150">
            <v>1</v>
          </cell>
        </row>
        <row r="150">
          <cell r="AS150" t="str">
            <v>2023年08月</v>
          </cell>
          <cell r="AT150">
            <v>45139</v>
          </cell>
          <cell r="AU150">
            <v>45139</v>
          </cell>
          <cell r="AV150">
            <v>45504</v>
          </cell>
          <cell r="AW150">
            <v>0.06</v>
          </cell>
          <cell r="AX150" t="str">
            <v>60.00</v>
          </cell>
          <cell r="AY150">
            <v>3.39622641509434</v>
          </cell>
          <cell r="AZ150">
            <v>56.6037735849057</v>
          </cell>
        </row>
        <row r="150">
          <cell r="BJ150" t="str">
            <v>60.00</v>
          </cell>
          <cell r="BK150">
            <v>3.39622641509434</v>
          </cell>
          <cell r="BL150">
            <v>56.6037735849057</v>
          </cell>
        </row>
        <row r="151">
          <cell r="D151" t="str">
            <v>胡金松、邓三英</v>
          </cell>
          <cell r="E151" t="str">
            <v>09-02-1503</v>
          </cell>
          <cell r="F151" t="str">
            <v>09-02-1503</v>
          </cell>
          <cell r="G151" t="str">
            <v>业主</v>
          </cell>
          <cell r="H151" t="str">
            <v>13819472738</v>
          </cell>
          <cell r="I151" t="str">
            <v>悦悦</v>
          </cell>
          <cell r="J151" t="str">
            <v>悦悦</v>
          </cell>
          <cell r="K151" t="str">
            <v>09</v>
          </cell>
          <cell r="L151">
            <v>89.42</v>
          </cell>
        </row>
        <row r="151">
          <cell r="Q151">
            <v>89.42</v>
          </cell>
        </row>
        <row r="151">
          <cell r="T151" t="str">
            <v>住宅</v>
          </cell>
          <cell r="U151" t="str">
            <v>产权人自用</v>
          </cell>
          <cell r="V151" t="str">
            <v>已交空置</v>
          </cell>
          <cell r="W151" t="str">
            <v>2022-09-10</v>
          </cell>
          <cell r="X151" t="str">
            <v>已开始计收</v>
          </cell>
        </row>
        <row r="151">
          <cell r="AI151" t="str">
            <v>住宅物管费</v>
          </cell>
        </row>
        <row r="151">
          <cell r="AK151" t="str">
            <v>按计费面积*单价每月计算</v>
          </cell>
          <cell r="AL151">
            <v>2.2</v>
          </cell>
        </row>
        <row r="151">
          <cell r="AN151">
            <v>0</v>
          </cell>
          <cell r="AO151">
            <v>1</v>
          </cell>
        </row>
        <row r="151">
          <cell r="AS151" t="str">
            <v>2023年08月</v>
          </cell>
          <cell r="AT151">
            <v>45139</v>
          </cell>
          <cell r="AU151">
            <v>45139</v>
          </cell>
          <cell r="AV151">
            <v>45504</v>
          </cell>
          <cell r="AW151">
            <v>0.06</v>
          </cell>
          <cell r="AX151" t="str">
            <v>60.00</v>
          </cell>
          <cell r="AY151">
            <v>3.39622641509434</v>
          </cell>
          <cell r="AZ151">
            <v>56.6037735849057</v>
          </cell>
        </row>
        <row r="151">
          <cell r="BJ151" t="str">
            <v>60.00</v>
          </cell>
          <cell r="BK151">
            <v>3.39622641509434</v>
          </cell>
          <cell r="BL151">
            <v>56.6037735849057</v>
          </cell>
        </row>
        <row r="152">
          <cell r="D152" t="str">
            <v>杨道磊、汪丽</v>
          </cell>
          <cell r="E152" t="str">
            <v>09-02-1704</v>
          </cell>
          <cell r="F152" t="str">
            <v>09-02-1704</v>
          </cell>
          <cell r="G152" t="str">
            <v>业主</v>
          </cell>
          <cell r="H152" t="str">
            <v>15805815608</v>
          </cell>
          <cell r="I152" t="str">
            <v>悦悦</v>
          </cell>
          <cell r="J152" t="str">
            <v>悦悦</v>
          </cell>
          <cell r="K152" t="str">
            <v>09</v>
          </cell>
          <cell r="L152">
            <v>92.2</v>
          </cell>
        </row>
        <row r="152">
          <cell r="Q152">
            <v>92.2</v>
          </cell>
        </row>
        <row r="152">
          <cell r="T152" t="str">
            <v>住宅</v>
          </cell>
          <cell r="U152" t="str">
            <v>产权人自用</v>
          </cell>
          <cell r="V152" t="str">
            <v>已交空置</v>
          </cell>
          <cell r="W152" t="str">
            <v>2022-09-10</v>
          </cell>
          <cell r="X152" t="str">
            <v>已开始计收</v>
          </cell>
        </row>
        <row r="152">
          <cell r="AI152" t="str">
            <v>住宅物管费</v>
          </cell>
        </row>
        <row r="152">
          <cell r="AK152" t="str">
            <v>按计费面积*单价每月计算</v>
          </cell>
          <cell r="AL152">
            <v>2.2</v>
          </cell>
        </row>
        <row r="152">
          <cell r="AN152">
            <v>0</v>
          </cell>
          <cell r="AO152">
            <v>1</v>
          </cell>
        </row>
        <row r="152">
          <cell r="AS152" t="str">
            <v>2023年08月</v>
          </cell>
          <cell r="AT152">
            <v>45139</v>
          </cell>
          <cell r="AU152">
            <v>45139</v>
          </cell>
          <cell r="AV152">
            <v>45504</v>
          </cell>
          <cell r="AW152">
            <v>0.06</v>
          </cell>
          <cell r="AX152" t="str">
            <v>60.00</v>
          </cell>
          <cell r="AY152">
            <v>3.39622641509434</v>
          </cell>
          <cell r="AZ152">
            <v>56.6037735849057</v>
          </cell>
        </row>
        <row r="152">
          <cell r="BJ152" t="str">
            <v>60.00</v>
          </cell>
          <cell r="BK152">
            <v>3.39622641509434</v>
          </cell>
          <cell r="BL152">
            <v>56.6037735849057</v>
          </cell>
        </row>
        <row r="153">
          <cell r="D153" t="str">
            <v>孙翕平、方建贞</v>
          </cell>
          <cell r="E153" t="str">
            <v>09-02-1804</v>
          </cell>
          <cell r="F153" t="str">
            <v>09-02-1804</v>
          </cell>
          <cell r="G153" t="str">
            <v>业主</v>
          </cell>
          <cell r="H153" t="str">
            <v>15906635929</v>
          </cell>
          <cell r="I153" t="str">
            <v>悦悦</v>
          </cell>
          <cell r="J153" t="str">
            <v>悦悦</v>
          </cell>
          <cell r="K153" t="str">
            <v>09</v>
          </cell>
          <cell r="L153">
            <v>92.2</v>
          </cell>
        </row>
        <row r="153">
          <cell r="Q153">
            <v>92.2</v>
          </cell>
        </row>
        <row r="153">
          <cell r="T153" t="str">
            <v>住宅</v>
          </cell>
          <cell r="U153" t="str">
            <v>产权人自用</v>
          </cell>
          <cell r="V153" t="str">
            <v>出租中</v>
          </cell>
          <cell r="W153" t="str">
            <v>2022-09-10</v>
          </cell>
          <cell r="X153" t="str">
            <v>已开始计收</v>
          </cell>
        </row>
        <row r="153">
          <cell r="AI153" t="str">
            <v>住宅物管费</v>
          </cell>
        </row>
        <row r="153">
          <cell r="AK153" t="str">
            <v>按计费面积*单价每月计算</v>
          </cell>
          <cell r="AL153">
            <v>2.2</v>
          </cell>
        </row>
        <row r="153">
          <cell r="AN153">
            <v>0</v>
          </cell>
          <cell r="AO153">
            <v>1</v>
          </cell>
        </row>
        <row r="153">
          <cell r="AS153" t="str">
            <v>2023年08月</v>
          </cell>
          <cell r="AT153">
            <v>45139</v>
          </cell>
          <cell r="AU153">
            <v>45139</v>
          </cell>
          <cell r="AV153">
            <v>45504</v>
          </cell>
          <cell r="AW153">
            <v>0.06</v>
          </cell>
          <cell r="AX153" t="str">
            <v>60.00</v>
          </cell>
          <cell r="AY153">
            <v>3.39622641509434</v>
          </cell>
          <cell r="AZ153">
            <v>56.6037735849057</v>
          </cell>
        </row>
        <row r="153">
          <cell r="BJ153" t="str">
            <v>60.00</v>
          </cell>
          <cell r="BK153">
            <v>3.39622641509434</v>
          </cell>
          <cell r="BL153">
            <v>56.6037735849057</v>
          </cell>
        </row>
        <row r="154">
          <cell r="D154" t="str">
            <v>何长建、严敏</v>
          </cell>
          <cell r="E154" t="str">
            <v>09-02-1903</v>
          </cell>
          <cell r="F154" t="str">
            <v>09-02-1903</v>
          </cell>
          <cell r="G154" t="str">
            <v>业主</v>
          </cell>
          <cell r="H154" t="str">
            <v>18758123780</v>
          </cell>
          <cell r="I154" t="str">
            <v>悦悦</v>
          </cell>
          <cell r="J154" t="str">
            <v>悦悦</v>
          </cell>
          <cell r="K154" t="str">
            <v>09</v>
          </cell>
          <cell r="L154">
            <v>89.42</v>
          </cell>
        </row>
        <row r="154">
          <cell r="Q154">
            <v>89.42</v>
          </cell>
        </row>
        <row r="154">
          <cell r="T154" t="str">
            <v>住宅</v>
          </cell>
          <cell r="U154" t="str">
            <v>产权人自用</v>
          </cell>
          <cell r="V154" t="str">
            <v>已交空置</v>
          </cell>
          <cell r="W154" t="str">
            <v>2022-09-10</v>
          </cell>
          <cell r="X154" t="str">
            <v>已开始计收</v>
          </cell>
        </row>
        <row r="154">
          <cell r="AI154" t="str">
            <v>住宅物管费</v>
          </cell>
        </row>
        <row r="154">
          <cell r="AK154" t="str">
            <v>按计费面积*单价每月计算</v>
          </cell>
          <cell r="AL154">
            <v>2.2</v>
          </cell>
        </row>
        <row r="154">
          <cell r="AN154">
            <v>0</v>
          </cell>
          <cell r="AO154">
            <v>1</v>
          </cell>
        </row>
        <row r="154">
          <cell r="AS154" t="str">
            <v>2023年08月</v>
          </cell>
          <cell r="AT154">
            <v>45139</v>
          </cell>
          <cell r="AU154">
            <v>45139</v>
          </cell>
          <cell r="AV154">
            <v>45504</v>
          </cell>
          <cell r="AW154">
            <v>0.06</v>
          </cell>
          <cell r="AX154" t="str">
            <v>60.00</v>
          </cell>
          <cell r="AY154">
            <v>3.39622641509434</v>
          </cell>
          <cell r="AZ154">
            <v>56.6037735849057</v>
          </cell>
        </row>
        <row r="154">
          <cell r="BJ154" t="str">
            <v>60.00</v>
          </cell>
          <cell r="BK154">
            <v>3.39622641509434</v>
          </cell>
          <cell r="BL154">
            <v>56.6037735849057</v>
          </cell>
        </row>
        <row r="155">
          <cell r="D155" t="str">
            <v>梅林、常鹏</v>
          </cell>
          <cell r="E155" t="str">
            <v>09-02-2004</v>
          </cell>
          <cell r="F155" t="str">
            <v>09-02-2004</v>
          </cell>
          <cell r="G155" t="str">
            <v>业主</v>
          </cell>
          <cell r="H155" t="str">
            <v>15925675850</v>
          </cell>
          <cell r="I155" t="str">
            <v>悦悦</v>
          </cell>
          <cell r="J155" t="str">
            <v>悦悦</v>
          </cell>
          <cell r="K155" t="str">
            <v>09</v>
          </cell>
          <cell r="L155">
            <v>92.2</v>
          </cell>
        </row>
        <row r="155">
          <cell r="Q155">
            <v>92.2</v>
          </cell>
        </row>
        <row r="155">
          <cell r="T155" t="str">
            <v>住宅</v>
          </cell>
          <cell r="U155" t="str">
            <v>产权人自用</v>
          </cell>
          <cell r="V155" t="str">
            <v>已交空置</v>
          </cell>
          <cell r="W155" t="str">
            <v>2022-09-10</v>
          </cell>
          <cell r="X155" t="str">
            <v>已开始计收</v>
          </cell>
        </row>
        <row r="155">
          <cell r="AI155" t="str">
            <v>住宅物管费</v>
          </cell>
        </row>
        <row r="155">
          <cell r="AK155" t="str">
            <v>按计费面积*单价每月计算</v>
          </cell>
          <cell r="AL155">
            <v>2.2</v>
          </cell>
        </row>
        <row r="155">
          <cell r="AN155">
            <v>0</v>
          </cell>
          <cell r="AO155">
            <v>1</v>
          </cell>
        </row>
        <row r="155">
          <cell r="AS155" t="str">
            <v>2023年08月</v>
          </cell>
          <cell r="AT155">
            <v>45139</v>
          </cell>
          <cell r="AU155">
            <v>45139</v>
          </cell>
          <cell r="AV155">
            <v>45504</v>
          </cell>
          <cell r="AW155">
            <v>0.06</v>
          </cell>
          <cell r="AX155" t="str">
            <v>60.00</v>
          </cell>
          <cell r="AY155">
            <v>3.39622641509434</v>
          </cell>
          <cell r="AZ155">
            <v>56.6037735849057</v>
          </cell>
        </row>
        <row r="155">
          <cell r="BJ155" t="str">
            <v>60.00</v>
          </cell>
          <cell r="BK155">
            <v>3.39622641509434</v>
          </cell>
          <cell r="BL155">
            <v>56.6037735849057</v>
          </cell>
        </row>
        <row r="156">
          <cell r="D156" t="str">
            <v>张萍、戴思福</v>
          </cell>
          <cell r="E156" t="str">
            <v>09-02-2504</v>
          </cell>
          <cell r="F156" t="str">
            <v>09-02-2504</v>
          </cell>
          <cell r="G156" t="str">
            <v>业主</v>
          </cell>
          <cell r="H156" t="str">
            <v>15168205962</v>
          </cell>
          <cell r="I156" t="str">
            <v>悦悦</v>
          </cell>
          <cell r="J156" t="str">
            <v>悦悦</v>
          </cell>
          <cell r="K156" t="str">
            <v>09</v>
          </cell>
          <cell r="L156">
            <v>92.2</v>
          </cell>
        </row>
        <row r="156">
          <cell r="Q156">
            <v>92.2</v>
          </cell>
        </row>
        <row r="156">
          <cell r="T156" t="str">
            <v>住宅</v>
          </cell>
          <cell r="U156" t="str">
            <v>产权人自用</v>
          </cell>
          <cell r="V156" t="str">
            <v>已交空置</v>
          </cell>
          <cell r="W156" t="str">
            <v>2022-09-10</v>
          </cell>
          <cell r="X156" t="str">
            <v>已开始计收</v>
          </cell>
        </row>
        <row r="156">
          <cell r="AI156" t="str">
            <v>住宅物管费</v>
          </cell>
        </row>
        <row r="156">
          <cell r="AK156" t="str">
            <v>按计费面积*单价每月计算</v>
          </cell>
          <cell r="AL156">
            <v>2.2</v>
          </cell>
        </row>
        <row r="156">
          <cell r="AN156">
            <v>0</v>
          </cell>
          <cell r="AO156">
            <v>1</v>
          </cell>
        </row>
        <row r="156">
          <cell r="AS156" t="str">
            <v>2023年08月</v>
          </cell>
          <cell r="AT156">
            <v>45139</v>
          </cell>
          <cell r="AU156">
            <v>45139</v>
          </cell>
          <cell r="AV156">
            <v>45504</v>
          </cell>
          <cell r="AW156">
            <v>0.06</v>
          </cell>
          <cell r="AX156" t="str">
            <v>60.00</v>
          </cell>
          <cell r="AY156">
            <v>3.39622641509434</v>
          </cell>
          <cell r="AZ156">
            <v>56.6037735849057</v>
          </cell>
        </row>
        <row r="156">
          <cell r="BJ156" t="str">
            <v>60.00</v>
          </cell>
          <cell r="BK156">
            <v>3.39622641509434</v>
          </cell>
          <cell r="BL156">
            <v>56.6037735849057</v>
          </cell>
        </row>
        <row r="157">
          <cell r="D157" t="str">
            <v>卢阿娟、黄建丰</v>
          </cell>
          <cell r="E157" t="str">
            <v>09-02-0703</v>
          </cell>
          <cell r="F157" t="str">
            <v>09-02-0703</v>
          </cell>
          <cell r="G157" t="str">
            <v>业主</v>
          </cell>
          <cell r="H157" t="str">
            <v>17681889288</v>
          </cell>
          <cell r="I157" t="str">
            <v>悦悦</v>
          </cell>
          <cell r="J157" t="str">
            <v>悦悦</v>
          </cell>
          <cell r="K157" t="str">
            <v>09</v>
          </cell>
          <cell r="L157">
            <v>89.42</v>
          </cell>
        </row>
        <row r="157">
          <cell r="Q157">
            <v>89.42</v>
          </cell>
        </row>
        <row r="157">
          <cell r="T157" t="str">
            <v>住宅</v>
          </cell>
          <cell r="U157" t="str">
            <v>产权人自用</v>
          </cell>
          <cell r="V157" t="str">
            <v>装修中</v>
          </cell>
          <cell r="W157" t="str">
            <v>2022-09-10</v>
          </cell>
          <cell r="X157" t="str">
            <v>已开始计收</v>
          </cell>
        </row>
        <row r="157">
          <cell r="AI157" t="str">
            <v>住宅物管费</v>
          </cell>
        </row>
        <row r="157">
          <cell r="AK157" t="str">
            <v>按计费面积*单价每月计算</v>
          </cell>
          <cell r="AL157">
            <v>2.2</v>
          </cell>
        </row>
        <row r="157">
          <cell r="AN157">
            <v>0</v>
          </cell>
          <cell r="AO157">
            <v>1</v>
          </cell>
        </row>
        <row r="157">
          <cell r="AS157" t="str">
            <v>2023年08月</v>
          </cell>
          <cell r="AT157">
            <v>45139</v>
          </cell>
          <cell r="AU157">
            <v>45139</v>
          </cell>
          <cell r="AV157">
            <v>45504</v>
          </cell>
          <cell r="AW157">
            <v>0.06</v>
          </cell>
          <cell r="AX157" t="str">
            <v>60.00</v>
          </cell>
          <cell r="AY157">
            <v>3.39622641509434</v>
          </cell>
          <cell r="AZ157">
            <v>56.6037735849057</v>
          </cell>
        </row>
        <row r="157">
          <cell r="BJ157" t="str">
            <v>60.00</v>
          </cell>
          <cell r="BK157">
            <v>3.39622641509434</v>
          </cell>
          <cell r="BL157">
            <v>56.6037735849057</v>
          </cell>
        </row>
        <row r="158">
          <cell r="D158" t="str">
            <v>陈建忠</v>
          </cell>
          <cell r="E158" t="str">
            <v>04-02-0505</v>
          </cell>
          <cell r="F158" t="str">
            <v>04-02-0505</v>
          </cell>
          <cell r="G158" t="str">
            <v>业主</v>
          </cell>
          <cell r="H158" t="str">
            <v>13967265229</v>
          </cell>
          <cell r="I158" t="str">
            <v>融融</v>
          </cell>
          <cell r="J158" t="str">
            <v>融融</v>
          </cell>
          <cell r="K158" t="str">
            <v>04</v>
          </cell>
          <cell r="L158">
            <v>129.91</v>
          </cell>
        </row>
        <row r="158">
          <cell r="Q158">
            <v>129.91</v>
          </cell>
        </row>
        <row r="158">
          <cell r="T158" t="str">
            <v>住宅</v>
          </cell>
          <cell r="U158" t="str">
            <v>产权人自用</v>
          </cell>
          <cell r="V158" t="str">
            <v>已交空置</v>
          </cell>
          <cell r="W158" t="str">
            <v/>
          </cell>
          <cell r="X158" t="str">
            <v>已开始计收</v>
          </cell>
        </row>
        <row r="158">
          <cell r="AI158" t="str">
            <v>住宅物管费</v>
          </cell>
        </row>
        <row r="158">
          <cell r="AK158" t="str">
            <v>按计费面积*单价每月计算</v>
          </cell>
          <cell r="AL158">
            <v>2.2</v>
          </cell>
        </row>
        <row r="158">
          <cell r="AN158">
            <v>0</v>
          </cell>
          <cell r="AO158">
            <v>1</v>
          </cell>
        </row>
        <row r="158">
          <cell r="AS158">
            <v>45261</v>
          </cell>
          <cell r="AT158">
            <v>45139</v>
          </cell>
          <cell r="AU158">
            <v>45139</v>
          </cell>
          <cell r="AV158">
            <v>45504</v>
          </cell>
          <cell r="AW158">
            <v>0.06</v>
          </cell>
          <cell r="AX158" t="str">
            <v>50.00</v>
          </cell>
          <cell r="AY158">
            <v>2.83018867924528</v>
          </cell>
          <cell r="AZ158">
            <v>47.1698113207547</v>
          </cell>
        </row>
        <row r="158">
          <cell r="BJ158" t="str">
            <v>50.00</v>
          </cell>
          <cell r="BK158">
            <v>2.83018867924528</v>
          </cell>
          <cell r="BL158">
            <v>47.1698113207547</v>
          </cell>
        </row>
        <row r="159">
          <cell r="D159" t="str">
            <v>张一萍</v>
          </cell>
          <cell r="E159" t="str">
            <v>04-01-0602</v>
          </cell>
          <cell r="F159" t="str">
            <v>04-01-0602</v>
          </cell>
          <cell r="G159" t="str">
            <v>业主</v>
          </cell>
          <cell r="H159" t="str">
            <v>18621733776</v>
          </cell>
          <cell r="I159" t="str">
            <v>融融</v>
          </cell>
          <cell r="J159" t="str">
            <v>融融</v>
          </cell>
          <cell r="K159" t="str">
            <v>04</v>
          </cell>
          <cell r="L159">
            <v>129.91</v>
          </cell>
        </row>
        <row r="159">
          <cell r="Q159">
            <v>129.91</v>
          </cell>
        </row>
        <row r="159">
          <cell r="T159" t="str">
            <v>住宅</v>
          </cell>
          <cell r="U159" t="str">
            <v>产权人自用</v>
          </cell>
          <cell r="V159" t="str">
            <v>已交空置</v>
          </cell>
          <cell r="W159" t="str">
            <v>2023-06-03</v>
          </cell>
          <cell r="X159" t="str">
            <v>已开始计收</v>
          </cell>
        </row>
        <row r="159">
          <cell r="AI159" t="str">
            <v>住宅物管费</v>
          </cell>
        </row>
        <row r="159">
          <cell r="AK159" t="str">
            <v>按计费面积*单价每月计算</v>
          </cell>
          <cell r="AL159">
            <v>2.2</v>
          </cell>
        </row>
        <row r="159">
          <cell r="AN159">
            <v>0</v>
          </cell>
          <cell r="AO159">
            <v>1</v>
          </cell>
        </row>
        <row r="159">
          <cell r="AS159">
            <v>45261</v>
          </cell>
          <cell r="AT159">
            <v>45139</v>
          </cell>
          <cell r="AU159">
            <v>45139</v>
          </cell>
          <cell r="AV159">
            <v>45504</v>
          </cell>
          <cell r="AW159">
            <v>0.06</v>
          </cell>
          <cell r="AX159" t="str">
            <v>60.00</v>
          </cell>
          <cell r="AY159">
            <v>3.39622641509434</v>
          </cell>
          <cell r="AZ159">
            <v>56.6037735849057</v>
          </cell>
        </row>
        <row r="159">
          <cell r="BJ159" t="str">
            <v>60.00</v>
          </cell>
          <cell r="BK159">
            <v>3.39622641509434</v>
          </cell>
          <cell r="BL159">
            <v>56.6037735849057</v>
          </cell>
        </row>
        <row r="160">
          <cell r="D160" t="str">
            <v>刘甫仙</v>
          </cell>
          <cell r="E160" t="str">
            <v>13-02-1903</v>
          </cell>
          <cell r="F160" t="str">
            <v>13-02-1903</v>
          </cell>
          <cell r="G160" t="str">
            <v>业主</v>
          </cell>
          <cell r="H160" t="str">
            <v>13575357848</v>
          </cell>
          <cell r="I160" t="str">
            <v>悦悦</v>
          </cell>
          <cell r="J160" t="str">
            <v>悦悦</v>
          </cell>
          <cell r="K160" t="str">
            <v>13</v>
          </cell>
          <cell r="L160">
            <v>89.3</v>
          </cell>
        </row>
        <row r="160">
          <cell r="Q160">
            <v>89.3</v>
          </cell>
        </row>
        <row r="160">
          <cell r="T160" t="str">
            <v>住宅</v>
          </cell>
          <cell r="U160" t="str">
            <v>产权人自用</v>
          </cell>
          <cell r="V160" t="str">
            <v>已交空置</v>
          </cell>
          <cell r="W160" t="str">
            <v>2022-09-02</v>
          </cell>
          <cell r="X160" t="str">
            <v>已开始计收</v>
          </cell>
        </row>
        <row r="160">
          <cell r="AI160" t="str">
            <v>住宅物管费</v>
          </cell>
        </row>
        <row r="160">
          <cell r="AK160" t="str">
            <v>按计费面积*单价每月计算</v>
          </cell>
          <cell r="AL160">
            <v>2.2</v>
          </cell>
        </row>
        <row r="160">
          <cell r="AN160">
            <v>0</v>
          </cell>
          <cell r="AO160">
            <v>1</v>
          </cell>
        </row>
        <row r="160">
          <cell r="AS160">
            <v>45261</v>
          </cell>
          <cell r="AT160">
            <v>45139</v>
          </cell>
          <cell r="AU160">
            <v>45139</v>
          </cell>
          <cell r="AV160">
            <v>45504</v>
          </cell>
          <cell r="AW160">
            <v>0.06</v>
          </cell>
          <cell r="AX160" t="str">
            <v>60.00</v>
          </cell>
          <cell r="AY160">
            <v>3.39622641509434</v>
          </cell>
          <cell r="AZ160">
            <v>56.6037735849057</v>
          </cell>
        </row>
        <row r="160">
          <cell r="BJ160" t="str">
            <v>60.00</v>
          </cell>
          <cell r="BK160">
            <v>3.39622641509434</v>
          </cell>
          <cell r="BL160">
            <v>56.6037735849057</v>
          </cell>
        </row>
        <row r="161">
          <cell r="D161" t="str">
            <v>李德民</v>
          </cell>
          <cell r="E161" t="str">
            <v>04-02-1004</v>
          </cell>
          <cell r="F161" t="str">
            <v>04-02-1004</v>
          </cell>
          <cell r="G161" t="str">
            <v>业主</v>
          </cell>
          <cell r="H161" t="str">
            <v>15858351997</v>
          </cell>
          <cell r="I161" t="str">
            <v>融融</v>
          </cell>
          <cell r="J161" t="str">
            <v>融融</v>
          </cell>
          <cell r="K161" t="str">
            <v>04</v>
          </cell>
          <cell r="L161">
            <v>129.81</v>
          </cell>
        </row>
        <row r="161">
          <cell r="Q161">
            <v>129.81</v>
          </cell>
        </row>
        <row r="161">
          <cell r="T161" t="str">
            <v>住宅</v>
          </cell>
          <cell r="U161" t="str">
            <v>产权人自用</v>
          </cell>
          <cell r="V161" t="str">
            <v>已交空置</v>
          </cell>
          <cell r="W161" t="str">
            <v>2023-04-12</v>
          </cell>
          <cell r="X161" t="str">
            <v>已开始计收</v>
          </cell>
        </row>
        <row r="161">
          <cell r="AI161" t="str">
            <v>住宅物管费</v>
          </cell>
        </row>
        <row r="161">
          <cell r="AK161" t="str">
            <v>按计费面积*单价每月计算</v>
          </cell>
          <cell r="AL161">
            <v>2.2</v>
          </cell>
        </row>
        <row r="161">
          <cell r="AN161">
            <v>0</v>
          </cell>
          <cell r="AO161">
            <v>1</v>
          </cell>
        </row>
        <row r="161">
          <cell r="AS161">
            <v>45261</v>
          </cell>
          <cell r="AT161">
            <v>45139</v>
          </cell>
          <cell r="AU161">
            <v>45139</v>
          </cell>
          <cell r="AV161">
            <v>45504</v>
          </cell>
          <cell r="AW161">
            <v>0.06</v>
          </cell>
          <cell r="AX161" t="str">
            <v>60.00</v>
          </cell>
          <cell r="AY161">
            <v>3.39622641509434</v>
          </cell>
          <cell r="AZ161">
            <v>56.6037735849057</v>
          </cell>
        </row>
        <row r="161">
          <cell r="BJ161" t="str">
            <v>60.00</v>
          </cell>
          <cell r="BK161">
            <v>3.39622641509434</v>
          </cell>
          <cell r="BL161">
            <v>56.6037735849057</v>
          </cell>
        </row>
        <row r="162">
          <cell r="D162" t="str">
            <v>邓少杰</v>
          </cell>
          <cell r="E162" t="str">
            <v>04-01-1503</v>
          </cell>
          <cell r="F162" t="str">
            <v>04-01-1503</v>
          </cell>
          <cell r="G162" t="str">
            <v>业主</v>
          </cell>
          <cell r="H162" t="str">
            <v>13511390570</v>
          </cell>
          <cell r="I162" t="str">
            <v>融融</v>
          </cell>
          <cell r="J162" t="str">
            <v>融融</v>
          </cell>
          <cell r="K162" t="str">
            <v>04</v>
          </cell>
          <cell r="L162">
            <v>129.81</v>
          </cell>
        </row>
        <row r="162">
          <cell r="Q162">
            <v>129.81</v>
          </cell>
        </row>
        <row r="162">
          <cell r="T162" t="str">
            <v>住宅</v>
          </cell>
          <cell r="U162" t="str">
            <v>产权人自用</v>
          </cell>
          <cell r="V162" t="str">
            <v>已交空置</v>
          </cell>
          <cell r="W162" t="str">
            <v>2023-06-03</v>
          </cell>
          <cell r="X162" t="str">
            <v>已开始计收</v>
          </cell>
        </row>
        <row r="162">
          <cell r="AI162" t="str">
            <v>住宅物管费</v>
          </cell>
        </row>
        <row r="162">
          <cell r="AK162" t="str">
            <v>按计费面积*单价每月计算</v>
          </cell>
          <cell r="AL162">
            <v>2.2</v>
          </cell>
        </row>
        <row r="162">
          <cell r="AN162">
            <v>0</v>
          </cell>
          <cell r="AO162">
            <v>1</v>
          </cell>
        </row>
        <row r="162">
          <cell r="AS162">
            <v>45261</v>
          </cell>
          <cell r="AT162">
            <v>45139</v>
          </cell>
          <cell r="AU162">
            <v>45139</v>
          </cell>
          <cell r="AV162">
            <v>45504</v>
          </cell>
          <cell r="AW162">
            <v>0.06</v>
          </cell>
          <cell r="AX162" t="str">
            <v>60.00</v>
          </cell>
          <cell r="AY162">
            <v>3.39622641509434</v>
          </cell>
          <cell r="AZ162">
            <v>56.6037735849057</v>
          </cell>
        </row>
        <row r="162">
          <cell r="BJ162" t="str">
            <v>60.00</v>
          </cell>
          <cell r="BK162">
            <v>3.39622641509434</v>
          </cell>
          <cell r="BL162">
            <v>56.6037735849057</v>
          </cell>
        </row>
        <row r="163">
          <cell r="D163" t="str">
            <v>王瑞堂</v>
          </cell>
          <cell r="E163" t="str">
            <v>04-02-1504</v>
          </cell>
          <cell r="F163" t="str">
            <v>04-02-1504</v>
          </cell>
          <cell r="G163" t="str">
            <v>业主</v>
          </cell>
          <cell r="H163" t="str">
            <v>13758397206</v>
          </cell>
          <cell r="I163" t="str">
            <v>融融</v>
          </cell>
          <cell r="J163" t="str">
            <v>融融</v>
          </cell>
          <cell r="K163" t="str">
            <v>04</v>
          </cell>
          <cell r="L163">
            <v>129.81</v>
          </cell>
        </row>
        <row r="163">
          <cell r="Q163">
            <v>129.81</v>
          </cell>
        </row>
        <row r="163">
          <cell r="T163" t="str">
            <v>住宅</v>
          </cell>
          <cell r="U163" t="str">
            <v>产权人自用</v>
          </cell>
          <cell r="V163" t="str">
            <v>已交空置</v>
          </cell>
          <cell r="W163" t="str">
            <v>2023-03-23</v>
          </cell>
          <cell r="X163" t="str">
            <v>已开始计收</v>
          </cell>
        </row>
        <row r="163">
          <cell r="AI163" t="str">
            <v>住宅物管费</v>
          </cell>
        </row>
        <row r="163">
          <cell r="AK163" t="str">
            <v>按计费面积*单价每月计算</v>
          </cell>
          <cell r="AL163">
            <v>2.2</v>
          </cell>
        </row>
        <row r="163">
          <cell r="AN163">
            <v>0</v>
          </cell>
          <cell r="AO163">
            <v>1</v>
          </cell>
        </row>
        <row r="163">
          <cell r="AS163">
            <v>45261</v>
          </cell>
          <cell r="AT163">
            <v>45139</v>
          </cell>
          <cell r="AU163">
            <v>45139</v>
          </cell>
          <cell r="AV163">
            <v>45504</v>
          </cell>
          <cell r="AW163">
            <v>0.06</v>
          </cell>
          <cell r="AX163" t="str">
            <v>60.00</v>
          </cell>
          <cell r="AY163">
            <v>3.39622641509434</v>
          </cell>
          <cell r="AZ163">
            <v>56.6037735849057</v>
          </cell>
        </row>
        <row r="163">
          <cell r="BJ163" t="str">
            <v>60.00</v>
          </cell>
          <cell r="BK163">
            <v>3.39622641509434</v>
          </cell>
          <cell r="BL163">
            <v>56.6037735849057</v>
          </cell>
        </row>
        <row r="164">
          <cell r="D164" t="str">
            <v>金卫明</v>
          </cell>
          <cell r="E164" t="str">
            <v>04-01-1601</v>
          </cell>
          <cell r="F164" t="str">
            <v>04-01-1601</v>
          </cell>
          <cell r="G164" t="str">
            <v>业主</v>
          </cell>
          <cell r="H164" t="str">
            <v>13706529346</v>
          </cell>
          <cell r="I164" t="str">
            <v>融融</v>
          </cell>
          <cell r="J164" t="str">
            <v>融融</v>
          </cell>
          <cell r="K164" t="str">
            <v>04</v>
          </cell>
          <cell r="L164">
            <v>90.38</v>
          </cell>
        </row>
        <row r="164">
          <cell r="Q164">
            <v>90.38</v>
          </cell>
        </row>
        <row r="164">
          <cell r="T164" t="str">
            <v>住宅</v>
          </cell>
          <cell r="U164" t="str">
            <v>产权人自用</v>
          </cell>
          <cell r="V164" t="str">
            <v>已交空置</v>
          </cell>
          <cell r="W164" t="str">
            <v>2023-03-10</v>
          </cell>
          <cell r="X164" t="str">
            <v>已开始计收</v>
          </cell>
        </row>
        <row r="164">
          <cell r="AI164" t="str">
            <v>住宅物管费</v>
          </cell>
        </row>
        <row r="164">
          <cell r="AK164" t="str">
            <v>按计费面积*单价每月计算</v>
          </cell>
          <cell r="AL164">
            <v>2.2</v>
          </cell>
        </row>
        <row r="164">
          <cell r="AN164">
            <v>0</v>
          </cell>
          <cell r="AO164">
            <v>1</v>
          </cell>
        </row>
        <row r="164">
          <cell r="AS164">
            <v>45261</v>
          </cell>
          <cell r="AT164">
            <v>45139</v>
          </cell>
          <cell r="AU164">
            <v>45139</v>
          </cell>
          <cell r="AV164">
            <v>45504</v>
          </cell>
          <cell r="AW164">
            <v>0.06</v>
          </cell>
          <cell r="AX164" t="str">
            <v>60.00</v>
          </cell>
          <cell r="AY164">
            <v>3.39622641509434</v>
          </cell>
          <cell r="AZ164">
            <v>56.6037735849057</v>
          </cell>
        </row>
        <row r="164">
          <cell r="BJ164" t="str">
            <v>60.00</v>
          </cell>
          <cell r="BK164">
            <v>3.39622641509434</v>
          </cell>
          <cell r="BL164">
            <v>56.6037735849057</v>
          </cell>
        </row>
        <row r="165">
          <cell r="D165" t="str">
            <v>邱晓龙</v>
          </cell>
          <cell r="E165" t="str">
            <v>13-02-0703</v>
          </cell>
          <cell r="F165" t="str">
            <v>13-02-0703</v>
          </cell>
          <cell r="G165" t="str">
            <v>业主</v>
          </cell>
          <cell r="H165" t="str">
            <v>18506712250</v>
          </cell>
          <cell r="I165" t="str">
            <v>悦悦</v>
          </cell>
          <cell r="J165" t="str">
            <v>悦悦</v>
          </cell>
          <cell r="K165" t="str">
            <v>13</v>
          </cell>
          <cell r="L165">
            <v>89.3</v>
          </cell>
        </row>
        <row r="165">
          <cell r="Q165">
            <v>89.3</v>
          </cell>
        </row>
        <row r="165">
          <cell r="T165" t="str">
            <v>住宅</v>
          </cell>
          <cell r="U165" t="str">
            <v>产权人自用</v>
          </cell>
          <cell r="V165" t="str">
            <v>已交空置</v>
          </cell>
          <cell r="W165" t="str">
            <v>2022-08-06</v>
          </cell>
          <cell r="X165" t="str">
            <v>已开始计收</v>
          </cell>
        </row>
        <row r="165">
          <cell r="AI165" t="str">
            <v>住宅物管费</v>
          </cell>
        </row>
        <row r="165">
          <cell r="AK165" t="str">
            <v>按计费面积*单价每月计算</v>
          </cell>
          <cell r="AL165">
            <v>2.2</v>
          </cell>
        </row>
        <row r="165">
          <cell r="AN165">
            <v>0</v>
          </cell>
          <cell r="AO165">
            <v>1</v>
          </cell>
        </row>
        <row r="165">
          <cell r="AS165">
            <v>45261</v>
          </cell>
          <cell r="AT165">
            <v>45139</v>
          </cell>
          <cell r="AU165">
            <v>45139</v>
          </cell>
          <cell r="AV165">
            <v>45504</v>
          </cell>
          <cell r="AW165">
            <v>0.06</v>
          </cell>
          <cell r="AX165" t="str">
            <v>60.00</v>
          </cell>
          <cell r="AY165">
            <v>3.39622641509434</v>
          </cell>
          <cell r="AZ165">
            <v>56.6037735849057</v>
          </cell>
        </row>
        <row r="165">
          <cell r="BJ165" t="str">
            <v>60.00</v>
          </cell>
          <cell r="BK165">
            <v>3.39622641509434</v>
          </cell>
          <cell r="BL165">
            <v>56.6037735849057</v>
          </cell>
        </row>
        <row r="166">
          <cell r="D166" t="str">
            <v>赵芳</v>
          </cell>
          <cell r="E166" t="str">
            <v>04-01-0903</v>
          </cell>
          <cell r="F166" t="str">
            <v>04-01-0903</v>
          </cell>
          <cell r="G166" t="str">
            <v>业主</v>
          </cell>
          <cell r="H166" t="str">
            <v>15268288952</v>
          </cell>
          <cell r="I166" t="str">
            <v>融融</v>
          </cell>
          <cell r="J166" t="str">
            <v>融融</v>
          </cell>
          <cell r="K166" t="str">
            <v>04</v>
          </cell>
          <cell r="L166">
            <v>129.81</v>
          </cell>
        </row>
        <row r="166">
          <cell r="Q166">
            <v>129.81</v>
          </cell>
        </row>
        <row r="166">
          <cell r="T166" t="str">
            <v>住宅</v>
          </cell>
          <cell r="U166" t="str">
            <v>产权人自用</v>
          </cell>
          <cell r="V166" t="str">
            <v>已交空置</v>
          </cell>
          <cell r="W166" t="str">
            <v>2023-03-21</v>
          </cell>
          <cell r="X166" t="str">
            <v>已开始计收</v>
          </cell>
        </row>
        <row r="166">
          <cell r="AI166" t="str">
            <v>住宅物管费</v>
          </cell>
        </row>
        <row r="166">
          <cell r="AK166" t="str">
            <v>按计费面积*单价每月计算</v>
          </cell>
          <cell r="AL166">
            <v>2.2</v>
          </cell>
        </row>
        <row r="166">
          <cell r="AN166">
            <v>0</v>
          </cell>
          <cell r="AO166">
            <v>1</v>
          </cell>
        </row>
        <row r="166">
          <cell r="AS166">
            <v>45261</v>
          </cell>
          <cell r="AT166">
            <v>45139</v>
          </cell>
          <cell r="AU166">
            <v>45139</v>
          </cell>
          <cell r="AV166">
            <v>45504</v>
          </cell>
          <cell r="AW166">
            <v>0.06</v>
          </cell>
          <cell r="AX166" t="str">
            <v>60.00</v>
          </cell>
          <cell r="AY166">
            <v>3.39622641509434</v>
          </cell>
          <cell r="AZ166">
            <v>56.6037735849057</v>
          </cell>
        </row>
        <row r="166">
          <cell r="BJ166" t="str">
            <v>60.00</v>
          </cell>
          <cell r="BK166">
            <v>3.39622641509434</v>
          </cell>
          <cell r="BL166">
            <v>56.6037735849057</v>
          </cell>
        </row>
        <row r="167">
          <cell r="D167" t="str">
            <v>王霏霞</v>
          </cell>
          <cell r="E167" t="str">
            <v>04-02-1904</v>
          </cell>
          <cell r="F167" t="str">
            <v>04-02-1904</v>
          </cell>
          <cell r="G167" t="str">
            <v>业主</v>
          </cell>
          <cell r="H167" t="str">
            <v>15167317595</v>
          </cell>
          <cell r="I167" t="str">
            <v>融融</v>
          </cell>
          <cell r="J167" t="str">
            <v>融融</v>
          </cell>
          <cell r="K167" t="str">
            <v>04</v>
          </cell>
          <cell r="L167">
            <v>110.1</v>
          </cell>
        </row>
        <row r="167">
          <cell r="Q167">
            <v>110.1</v>
          </cell>
        </row>
        <row r="167">
          <cell r="T167" t="str">
            <v>住宅</v>
          </cell>
          <cell r="U167" t="str">
            <v>产权人自用</v>
          </cell>
          <cell r="V167" t="str">
            <v>装修中</v>
          </cell>
          <cell r="W167" t="str">
            <v>2023-04-12</v>
          </cell>
          <cell r="X167" t="str">
            <v>已开始计收</v>
          </cell>
        </row>
        <row r="167">
          <cell r="AI167" t="str">
            <v>住宅物管费</v>
          </cell>
        </row>
        <row r="167">
          <cell r="AK167" t="str">
            <v>按计费面积*单价每月计算</v>
          </cell>
          <cell r="AL167">
            <v>2.2</v>
          </cell>
        </row>
        <row r="167">
          <cell r="AN167">
            <v>0</v>
          </cell>
          <cell r="AO167">
            <v>1</v>
          </cell>
        </row>
        <row r="167">
          <cell r="AS167">
            <v>45261</v>
          </cell>
          <cell r="AT167">
            <v>45139</v>
          </cell>
          <cell r="AU167">
            <v>45139</v>
          </cell>
          <cell r="AV167">
            <v>45504</v>
          </cell>
          <cell r="AW167">
            <v>0.06</v>
          </cell>
          <cell r="AX167" t="str">
            <v>60.00</v>
          </cell>
          <cell r="AY167">
            <v>3.39622641509434</v>
          </cell>
          <cell r="AZ167">
            <v>56.6037735849057</v>
          </cell>
        </row>
        <row r="167">
          <cell r="BJ167" t="str">
            <v>60.00</v>
          </cell>
          <cell r="BK167">
            <v>3.39622641509434</v>
          </cell>
          <cell r="BL167">
            <v>56.6037735849057</v>
          </cell>
        </row>
        <row r="168">
          <cell r="D168" t="str">
            <v>黄元辉</v>
          </cell>
          <cell r="E168" t="str">
            <v>10-01-2102</v>
          </cell>
          <cell r="F168" t="str">
            <v>10-01-2102</v>
          </cell>
          <cell r="G168" t="str">
            <v>业主</v>
          </cell>
          <cell r="H168" t="str">
            <v>18368128868</v>
          </cell>
          <cell r="I168" t="str">
            <v>悦悦</v>
          </cell>
          <cell r="J168" t="str">
            <v>悦悦</v>
          </cell>
          <cell r="K168" t="str">
            <v>10</v>
          </cell>
          <cell r="L168">
            <v>89.41</v>
          </cell>
        </row>
        <row r="168">
          <cell r="Q168">
            <v>89.41</v>
          </cell>
        </row>
        <row r="168">
          <cell r="T168" t="str">
            <v>住宅</v>
          </cell>
          <cell r="U168" t="str">
            <v>产权人自用</v>
          </cell>
          <cell r="V168" t="str">
            <v>已交空置</v>
          </cell>
          <cell r="W168" t="str">
            <v>2023-02-16</v>
          </cell>
          <cell r="X168" t="str">
            <v>已开始计收</v>
          </cell>
        </row>
        <row r="168">
          <cell r="AI168" t="str">
            <v>住宅物管费</v>
          </cell>
        </row>
        <row r="168">
          <cell r="AK168" t="str">
            <v>按计费面积*单价每月计算</v>
          </cell>
          <cell r="AL168">
            <v>2.2</v>
          </cell>
        </row>
        <row r="168">
          <cell r="AN168">
            <v>0</v>
          </cell>
          <cell r="AO168">
            <v>1</v>
          </cell>
        </row>
        <row r="168">
          <cell r="AS168" t="str">
            <v>2023年08月</v>
          </cell>
          <cell r="AT168">
            <v>45139</v>
          </cell>
          <cell r="AU168">
            <v>45139</v>
          </cell>
          <cell r="AV168">
            <v>45504</v>
          </cell>
          <cell r="AW168">
            <v>0.06</v>
          </cell>
          <cell r="AX168" t="str">
            <v>196.70</v>
          </cell>
          <cell r="AY168">
            <v>11.1339622641509</v>
          </cell>
          <cell r="AZ168">
            <v>185.566037735849</v>
          </cell>
        </row>
        <row r="168">
          <cell r="BJ168" t="str">
            <v>196.70</v>
          </cell>
          <cell r="BK168">
            <v>11.1339622641509</v>
          </cell>
          <cell r="BL168">
            <v>185.566037735849</v>
          </cell>
        </row>
        <row r="169">
          <cell r="D169" t="str">
            <v>铁梅、俞胜亮</v>
          </cell>
          <cell r="E169" t="str">
            <v>10-01-0502</v>
          </cell>
          <cell r="F169" t="str">
            <v>10-01-0502</v>
          </cell>
          <cell r="G169" t="str">
            <v>业主</v>
          </cell>
          <cell r="H169" t="str">
            <v>18157189551</v>
          </cell>
          <cell r="I169" t="str">
            <v>悦悦</v>
          </cell>
          <cell r="J169" t="str">
            <v>悦悦</v>
          </cell>
          <cell r="K169" t="str">
            <v>10</v>
          </cell>
          <cell r="L169">
            <v>89.41</v>
          </cell>
        </row>
        <row r="169">
          <cell r="Q169">
            <v>89.41</v>
          </cell>
        </row>
        <row r="169">
          <cell r="T169" t="str">
            <v>住宅</v>
          </cell>
          <cell r="U169" t="str">
            <v>产权人自用</v>
          </cell>
          <cell r="V169" t="str">
            <v>已交空置</v>
          </cell>
          <cell r="W169" t="str">
            <v>2022-09-10</v>
          </cell>
          <cell r="X169" t="str">
            <v>已开始计收</v>
          </cell>
        </row>
        <row r="169">
          <cell r="AI169" t="str">
            <v>住宅物管费</v>
          </cell>
        </row>
        <row r="169">
          <cell r="AK169" t="str">
            <v>按计费面积*单价每月计算</v>
          </cell>
          <cell r="AL169">
            <v>2.2</v>
          </cell>
        </row>
        <row r="169">
          <cell r="AN169">
            <v>0</v>
          </cell>
          <cell r="AO169">
            <v>1</v>
          </cell>
        </row>
        <row r="169">
          <cell r="AS169" t="str">
            <v>2023年08月</v>
          </cell>
          <cell r="AT169">
            <v>45139</v>
          </cell>
          <cell r="AU169">
            <v>45139</v>
          </cell>
          <cell r="AV169">
            <v>45504</v>
          </cell>
          <cell r="AW169">
            <v>0.06</v>
          </cell>
          <cell r="AX169" t="str">
            <v>196.70</v>
          </cell>
          <cell r="AY169">
            <v>11.1339622641509</v>
          </cell>
          <cell r="AZ169">
            <v>185.566037735849</v>
          </cell>
        </row>
        <row r="169">
          <cell r="BJ169" t="str">
            <v>196.70</v>
          </cell>
          <cell r="BK169">
            <v>11.1339622641509</v>
          </cell>
          <cell r="BL169">
            <v>185.566037735849</v>
          </cell>
        </row>
        <row r="170">
          <cell r="D170" t="str">
            <v>孙硕、刘爽</v>
          </cell>
          <cell r="E170" t="str">
            <v>11-01-1002</v>
          </cell>
          <cell r="F170" t="str">
            <v>11-01-1002</v>
          </cell>
          <cell r="G170" t="str">
            <v>业主</v>
          </cell>
          <cell r="H170" t="str">
            <v>18646601186</v>
          </cell>
          <cell r="I170" t="str">
            <v>悦悦</v>
          </cell>
          <cell r="J170" t="str">
            <v>悦悦</v>
          </cell>
          <cell r="K170" t="str">
            <v>11</v>
          </cell>
          <cell r="L170">
            <v>89.41</v>
          </cell>
        </row>
        <row r="170">
          <cell r="Q170">
            <v>89.41</v>
          </cell>
        </row>
        <row r="170">
          <cell r="T170" t="str">
            <v>住宅</v>
          </cell>
          <cell r="U170" t="str">
            <v>产权人自用</v>
          </cell>
          <cell r="V170" t="str">
            <v>装修中</v>
          </cell>
          <cell r="W170" t="str">
            <v>2023-06-03</v>
          </cell>
          <cell r="X170" t="str">
            <v>已开始计收</v>
          </cell>
        </row>
        <row r="170">
          <cell r="AI170" t="str">
            <v>住宅物管费</v>
          </cell>
        </row>
        <row r="170">
          <cell r="AK170" t="str">
            <v>按计费面积*单价每月计算</v>
          </cell>
          <cell r="AL170">
            <v>2.2</v>
          </cell>
        </row>
        <row r="170">
          <cell r="AN170">
            <v>0</v>
          </cell>
          <cell r="AO170">
            <v>1</v>
          </cell>
        </row>
        <row r="170">
          <cell r="AS170" t="str">
            <v>2023年08月</v>
          </cell>
          <cell r="AT170">
            <v>45139</v>
          </cell>
          <cell r="AU170">
            <v>45139</v>
          </cell>
          <cell r="AV170">
            <v>45504</v>
          </cell>
          <cell r="AW170">
            <v>0.06</v>
          </cell>
          <cell r="AX170" t="str">
            <v>196.70</v>
          </cell>
          <cell r="AY170">
            <v>11.1339622641509</v>
          </cell>
          <cell r="AZ170">
            <v>185.566037735849</v>
          </cell>
        </row>
        <row r="170">
          <cell r="BJ170" t="str">
            <v>196.70</v>
          </cell>
          <cell r="BK170">
            <v>11.1339622641509</v>
          </cell>
          <cell r="BL170">
            <v>185.566037735849</v>
          </cell>
        </row>
        <row r="171">
          <cell r="D171" t="str">
            <v>凃梦宇</v>
          </cell>
          <cell r="E171" t="str">
            <v>01-01-1103</v>
          </cell>
          <cell r="F171" t="str">
            <v>01-01-1103</v>
          </cell>
          <cell r="G171" t="str">
            <v>业主</v>
          </cell>
          <cell r="H171" t="str">
            <v>17701838729</v>
          </cell>
          <cell r="I171" t="str">
            <v>融融</v>
          </cell>
          <cell r="J171" t="str">
            <v>融融</v>
          </cell>
          <cell r="K171" t="str">
            <v>01</v>
          </cell>
          <cell r="L171">
            <v>78.14</v>
          </cell>
        </row>
        <row r="171">
          <cell r="Q171">
            <v>78.14</v>
          </cell>
        </row>
        <row r="171">
          <cell r="T171" t="str">
            <v>住宅</v>
          </cell>
          <cell r="U171" t="str">
            <v>产权人自用</v>
          </cell>
          <cell r="V171" t="str">
            <v>已交空置</v>
          </cell>
          <cell r="W171" t="str">
            <v>2023-06-03</v>
          </cell>
          <cell r="X171" t="str">
            <v>已开始计收</v>
          </cell>
        </row>
        <row r="171">
          <cell r="AI171" t="str">
            <v>住宅物管费</v>
          </cell>
        </row>
        <row r="171">
          <cell r="AK171" t="str">
            <v>按计费面积*单价每月计算</v>
          </cell>
          <cell r="AL171">
            <v>2.2</v>
          </cell>
        </row>
        <row r="171">
          <cell r="AN171">
            <v>0</v>
          </cell>
          <cell r="AO171">
            <v>1</v>
          </cell>
        </row>
        <row r="171">
          <cell r="AS171" t="str">
            <v>2023年08月</v>
          </cell>
          <cell r="AT171">
            <v>45139</v>
          </cell>
          <cell r="AU171">
            <v>45139</v>
          </cell>
          <cell r="AV171">
            <v>45504</v>
          </cell>
          <cell r="AW171">
            <v>0.06</v>
          </cell>
          <cell r="AX171" t="str">
            <v>171.91</v>
          </cell>
          <cell r="AY171">
            <v>9.73075471698115</v>
          </cell>
          <cell r="AZ171">
            <v>162.179245283019</v>
          </cell>
        </row>
        <row r="171">
          <cell r="BJ171" t="str">
            <v>171.91</v>
          </cell>
          <cell r="BK171">
            <v>9.73075471698115</v>
          </cell>
          <cell r="BL171">
            <v>162.179245283019</v>
          </cell>
        </row>
        <row r="172">
          <cell r="D172" t="str">
            <v>徐怡和、刘水莲</v>
          </cell>
          <cell r="E172" t="str">
            <v>11-01-2002</v>
          </cell>
          <cell r="F172" t="str">
            <v>11-01-2002</v>
          </cell>
          <cell r="G172" t="str">
            <v>业主</v>
          </cell>
          <cell r="H172" t="str">
            <v>13655566899</v>
          </cell>
          <cell r="I172" t="str">
            <v>悦悦</v>
          </cell>
          <cell r="J172" t="str">
            <v>悦悦</v>
          </cell>
          <cell r="K172" t="str">
            <v>11</v>
          </cell>
          <cell r="L172">
            <v>89.41</v>
          </cell>
        </row>
        <row r="172">
          <cell r="Q172">
            <v>89.41</v>
          </cell>
        </row>
        <row r="172">
          <cell r="T172" t="str">
            <v>住宅</v>
          </cell>
          <cell r="U172" t="str">
            <v>产权人自用</v>
          </cell>
          <cell r="V172" t="str">
            <v>已交空置</v>
          </cell>
          <cell r="W172" t="str">
            <v>2023-05-23</v>
          </cell>
          <cell r="X172" t="str">
            <v>已开始计收</v>
          </cell>
        </row>
        <row r="172">
          <cell r="AI172" t="str">
            <v>住宅物管费</v>
          </cell>
        </row>
        <row r="172">
          <cell r="AK172" t="str">
            <v>按计费面积*单价每月计算</v>
          </cell>
          <cell r="AL172">
            <v>2.2</v>
          </cell>
        </row>
        <row r="172">
          <cell r="AN172">
            <v>0</v>
          </cell>
          <cell r="AO172">
            <v>1</v>
          </cell>
        </row>
        <row r="172">
          <cell r="AS172" t="str">
            <v>2023年08月</v>
          </cell>
          <cell r="AT172">
            <v>45139</v>
          </cell>
          <cell r="AU172">
            <v>45139</v>
          </cell>
          <cell r="AV172">
            <v>45504</v>
          </cell>
          <cell r="AW172">
            <v>0.06</v>
          </cell>
          <cell r="AX172" t="str">
            <v>196.70</v>
          </cell>
          <cell r="AY172">
            <v>11.1339622641509</v>
          </cell>
          <cell r="AZ172">
            <v>185.566037735849</v>
          </cell>
        </row>
        <row r="172">
          <cell r="BJ172" t="str">
            <v>196.70</v>
          </cell>
          <cell r="BK172">
            <v>11.1339622641509</v>
          </cell>
          <cell r="BL172">
            <v>185.566037735849</v>
          </cell>
        </row>
        <row r="173">
          <cell r="D173" t="str">
            <v>万于良、喻尿香</v>
          </cell>
          <cell r="E173" t="str">
            <v>11-01-2502</v>
          </cell>
          <cell r="F173" t="str">
            <v>11-01-2502</v>
          </cell>
          <cell r="G173" t="str">
            <v>业主</v>
          </cell>
          <cell r="H173" t="str">
            <v>13687098991</v>
          </cell>
          <cell r="I173" t="str">
            <v>悦悦</v>
          </cell>
          <cell r="J173" t="str">
            <v>悦悦</v>
          </cell>
          <cell r="K173" t="str">
            <v>11</v>
          </cell>
          <cell r="L173">
            <v>89.41</v>
          </cell>
        </row>
        <row r="173">
          <cell r="Q173">
            <v>89.41</v>
          </cell>
        </row>
        <row r="173">
          <cell r="T173" t="str">
            <v>住宅</v>
          </cell>
          <cell r="U173" t="str">
            <v>产权人自用</v>
          </cell>
          <cell r="V173" t="str">
            <v>已交空置</v>
          </cell>
          <cell r="W173" t="str">
            <v>2023-05-23</v>
          </cell>
          <cell r="X173" t="str">
            <v>已开始计收</v>
          </cell>
        </row>
        <row r="173">
          <cell r="AI173" t="str">
            <v>住宅物管费</v>
          </cell>
        </row>
        <row r="173">
          <cell r="AK173" t="str">
            <v>按计费面积*单价每月计算</v>
          </cell>
          <cell r="AL173">
            <v>2.2</v>
          </cell>
        </row>
        <row r="173">
          <cell r="AN173">
            <v>0</v>
          </cell>
          <cell r="AO173">
            <v>1</v>
          </cell>
        </row>
        <row r="173">
          <cell r="AS173" t="str">
            <v>2023年08月</v>
          </cell>
          <cell r="AT173">
            <v>45139</v>
          </cell>
          <cell r="AU173">
            <v>45139</v>
          </cell>
          <cell r="AV173">
            <v>45504</v>
          </cell>
          <cell r="AW173">
            <v>0.06</v>
          </cell>
          <cell r="AX173" t="str">
            <v>196.70</v>
          </cell>
          <cell r="AY173">
            <v>11.1339622641509</v>
          </cell>
          <cell r="AZ173">
            <v>185.566037735849</v>
          </cell>
        </row>
        <row r="173">
          <cell r="BJ173" t="str">
            <v>196.70</v>
          </cell>
          <cell r="BK173">
            <v>11.1339622641509</v>
          </cell>
          <cell r="BL173">
            <v>185.566037735849</v>
          </cell>
        </row>
        <row r="174">
          <cell r="D174" t="str">
            <v>朱毓</v>
          </cell>
          <cell r="E174" t="str">
            <v>11-01-2601</v>
          </cell>
          <cell r="F174" t="str">
            <v>11-01-2601</v>
          </cell>
          <cell r="G174" t="str">
            <v>业主</v>
          </cell>
          <cell r="H174" t="str">
            <v>18601133545</v>
          </cell>
          <cell r="I174" t="str">
            <v>悦悦</v>
          </cell>
          <cell r="J174" t="str">
            <v>悦悦</v>
          </cell>
          <cell r="K174" t="str">
            <v>11</v>
          </cell>
          <cell r="L174">
            <v>92.19</v>
          </cell>
        </row>
        <row r="174">
          <cell r="Q174">
            <v>92.19</v>
          </cell>
        </row>
        <row r="174">
          <cell r="T174" t="str">
            <v>住宅</v>
          </cell>
          <cell r="U174" t="str">
            <v>产权人自用</v>
          </cell>
          <cell r="V174" t="str">
            <v>已交空置</v>
          </cell>
          <cell r="W174" t="str">
            <v>2023-03-11</v>
          </cell>
          <cell r="X174" t="str">
            <v>已开始计收</v>
          </cell>
        </row>
        <row r="174">
          <cell r="AI174" t="str">
            <v>住宅物管费</v>
          </cell>
        </row>
        <row r="174">
          <cell r="AK174" t="str">
            <v>按计费面积*单价每月计算</v>
          </cell>
          <cell r="AL174">
            <v>2.2</v>
          </cell>
        </row>
        <row r="174">
          <cell r="AN174">
            <v>0</v>
          </cell>
          <cell r="AO174">
            <v>1</v>
          </cell>
        </row>
        <row r="174">
          <cell r="AS174" t="str">
            <v>2023年08月</v>
          </cell>
          <cell r="AT174">
            <v>45139</v>
          </cell>
          <cell r="AU174">
            <v>45139</v>
          </cell>
          <cell r="AV174">
            <v>45504</v>
          </cell>
          <cell r="AW174">
            <v>0.06</v>
          </cell>
          <cell r="AX174" t="str">
            <v>202.82</v>
          </cell>
          <cell r="AY174">
            <v>11.4803773584906</v>
          </cell>
          <cell r="AZ174">
            <v>191.339622641509</v>
          </cell>
        </row>
        <row r="174">
          <cell r="BJ174" t="str">
            <v>202.82</v>
          </cell>
          <cell r="BK174">
            <v>11.4803773584906</v>
          </cell>
          <cell r="BL174">
            <v>191.339622641509</v>
          </cell>
        </row>
        <row r="175">
          <cell r="D175" t="str">
            <v>甘亚兰</v>
          </cell>
          <cell r="E175" t="str">
            <v>11-01-2602</v>
          </cell>
          <cell r="F175" t="str">
            <v>11-01-2602</v>
          </cell>
          <cell r="G175" t="str">
            <v>业主</v>
          </cell>
          <cell r="H175" t="str">
            <v>13858836991</v>
          </cell>
          <cell r="I175" t="str">
            <v>悦悦</v>
          </cell>
          <cell r="J175" t="str">
            <v>悦悦</v>
          </cell>
          <cell r="K175" t="str">
            <v>11</v>
          </cell>
          <cell r="L175">
            <v>89.41</v>
          </cell>
        </row>
        <row r="175">
          <cell r="Q175">
            <v>89.41</v>
          </cell>
        </row>
        <row r="175">
          <cell r="T175" t="str">
            <v>住宅</v>
          </cell>
          <cell r="U175" t="str">
            <v>产权人自用</v>
          </cell>
          <cell r="V175" t="str">
            <v>已交空置</v>
          </cell>
          <cell r="W175" t="str">
            <v>2023-03-11</v>
          </cell>
          <cell r="X175" t="str">
            <v>已开始计收</v>
          </cell>
        </row>
        <row r="175">
          <cell r="AI175" t="str">
            <v>住宅物管费</v>
          </cell>
        </row>
        <row r="175">
          <cell r="AK175" t="str">
            <v>按计费面积*单价每月计算</v>
          </cell>
          <cell r="AL175">
            <v>2.2</v>
          </cell>
        </row>
        <row r="175">
          <cell r="AN175">
            <v>0</v>
          </cell>
          <cell r="AO175">
            <v>1</v>
          </cell>
        </row>
        <row r="175">
          <cell r="AS175" t="str">
            <v>2023年08月</v>
          </cell>
          <cell r="AT175">
            <v>45139</v>
          </cell>
          <cell r="AU175">
            <v>45139</v>
          </cell>
          <cell r="AV175">
            <v>45504</v>
          </cell>
          <cell r="AW175">
            <v>0.06</v>
          </cell>
          <cell r="AX175">
            <v>196.7</v>
          </cell>
          <cell r="AY175">
            <v>11.1339622641509</v>
          </cell>
          <cell r="AZ175">
            <v>185.566037735849</v>
          </cell>
        </row>
        <row r="175">
          <cell r="BJ175">
            <v>196.7</v>
          </cell>
          <cell r="BK175">
            <v>11.1339622641509</v>
          </cell>
          <cell r="BL175">
            <v>185.566037735849</v>
          </cell>
        </row>
        <row r="176">
          <cell r="D176" t="str">
            <v>叶娜娜</v>
          </cell>
          <cell r="E176" t="str">
            <v>11-01-2702</v>
          </cell>
          <cell r="F176" t="str">
            <v>11-01-2702</v>
          </cell>
          <cell r="G176" t="str">
            <v>业主</v>
          </cell>
          <cell r="H176" t="str">
            <v>15980396090</v>
          </cell>
          <cell r="I176" t="str">
            <v>悦悦</v>
          </cell>
          <cell r="J176" t="str">
            <v>悦悦</v>
          </cell>
          <cell r="K176" t="str">
            <v>11</v>
          </cell>
          <cell r="L176">
            <v>89.41</v>
          </cell>
        </row>
        <row r="176">
          <cell r="Q176">
            <v>89.41</v>
          </cell>
        </row>
        <row r="176">
          <cell r="T176" t="str">
            <v>住宅</v>
          </cell>
          <cell r="U176" t="str">
            <v>产权人自用</v>
          </cell>
          <cell r="V176" t="str">
            <v>出租中</v>
          </cell>
          <cell r="W176" t="str">
            <v>2023-04-12</v>
          </cell>
          <cell r="X176" t="str">
            <v>已开始计收</v>
          </cell>
        </row>
        <row r="176">
          <cell r="AI176" t="str">
            <v>住宅物管费</v>
          </cell>
        </row>
        <row r="176">
          <cell r="AK176" t="str">
            <v>按计费面积*单价每月计算</v>
          </cell>
          <cell r="AL176">
            <v>2.2</v>
          </cell>
        </row>
        <row r="176">
          <cell r="AN176">
            <v>0</v>
          </cell>
          <cell r="AO176">
            <v>1</v>
          </cell>
        </row>
        <row r="176">
          <cell r="AS176" t="str">
            <v>2023年08月</v>
          </cell>
          <cell r="AT176">
            <v>45139</v>
          </cell>
          <cell r="AU176">
            <v>45139</v>
          </cell>
          <cell r="AV176">
            <v>45504</v>
          </cell>
          <cell r="AW176">
            <v>0.06</v>
          </cell>
          <cell r="AX176" t="str">
            <v>196.70</v>
          </cell>
          <cell r="AY176">
            <v>11.1339622641509</v>
          </cell>
          <cell r="AZ176">
            <v>185.566037735849</v>
          </cell>
        </row>
        <row r="176">
          <cell r="BJ176" t="str">
            <v>196.70</v>
          </cell>
          <cell r="BK176">
            <v>11.1339622641509</v>
          </cell>
          <cell r="BL176">
            <v>185.566037735849</v>
          </cell>
        </row>
        <row r="177">
          <cell r="D177" t="str">
            <v>杨少佩、戚威</v>
          </cell>
          <cell r="E177" t="str">
            <v>11-01-0402</v>
          </cell>
          <cell r="F177" t="str">
            <v>11-01-0402</v>
          </cell>
          <cell r="G177" t="str">
            <v>业主</v>
          </cell>
          <cell r="H177" t="str">
            <v>13600616288</v>
          </cell>
          <cell r="I177" t="str">
            <v>悦悦</v>
          </cell>
          <cell r="J177" t="str">
            <v>悦悦</v>
          </cell>
          <cell r="K177" t="str">
            <v>11</v>
          </cell>
          <cell r="L177">
            <v>89.41</v>
          </cell>
        </row>
        <row r="177">
          <cell r="Q177">
            <v>89.41</v>
          </cell>
        </row>
        <row r="177">
          <cell r="T177" t="str">
            <v>住宅</v>
          </cell>
          <cell r="U177" t="str">
            <v>产权人自用</v>
          </cell>
          <cell r="V177" t="str">
            <v>已交空置</v>
          </cell>
          <cell r="W177" t="str">
            <v>2022-09-10</v>
          </cell>
          <cell r="X177" t="str">
            <v>已开始计收</v>
          </cell>
        </row>
        <row r="177">
          <cell r="AI177" t="str">
            <v>住宅物管费</v>
          </cell>
        </row>
        <row r="177">
          <cell r="AK177" t="str">
            <v>按计费面积*单价每月计算</v>
          </cell>
          <cell r="AL177">
            <v>2.2</v>
          </cell>
        </row>
        <row r="177">
          <cell r="AN177">
            <v>0</v>
          </cell>
          <cell r="AO177">
            <v>1</v>
          </cell>
        </row>
        <row r="177">
          <cell r="AS177" t="str">
            <v>2023年08月</v>
          </cell>
          <cell r="AT177">
            <v>45139</v>
          </cell>
          <cell r="AU177">
            <v>45139</v>
          </cell>
          <cell r="AV177">
            <v>45504</v>
          </cell>
          <cell r="AW177">
            <v>0.06</v>
          </cell>
          <cell r="AX177" t="str">
            <v>196.70</v>
          </cell>
          <cell r="AY177">
            <v>11.1339622641509</v>
          </cell>
          <cell r="AZ177">
            <v>185.566037735849</v>
          </cell>
        </row>
        <row r="177">
          <cell r="BJ177" t="str">
            <v>196.70</v>
          </cell>
          <cell r="BK177">
            <v>11.1339622641509</v>
          </cell>
          <cell r="BL177">
            <v>185.566037735849</v>
          </cell>
        </row>
        <row r="178">
          <cell r="D178" t="str">
            <v>魏晓辉</v>
          </cell>
          <cell r="E178" t="str">
            <v>11-01-0601</v>
          </cell>
          <cell r="F178" t="str">
            <v>11-01-0601</v>
          </cell>
          <cell r="G178" t="str">
            <v>业主</v>
          </cell>
          <cell r="H178" t="str">
            <v>15658005237</v>
          </cell>
          <cell r="I178" t="str">
            <v>悦悦</v>
          </cell>
          <cell r="J178" t="str">
            <v>悦悦</v>
          </cell>
          <cell r="K178" t="str">
            <v>11</v>
          </cell>
          <cell r="L178">
            <v>92.19</v>
          </cell>
        </row>
        <row r="178">
          <cell r="Q178">
            <v>92.19</v>
          </cell>
        </row>
        <row r="178">
          <cell r="T178" t="str">
            <v>住宅</v>
          </cell>
          <cell r="U178" t="str">
            <v>产权人自用</v>
          </cell>
          <cell r="V178" t="str">
            <v>已交空置</v>
          </cell>
          <cell r="W178" t="str">
            <v>2022-09-10</v>
          </cell>
          <cell r="X178" t="str">
            <v>已开始计收</v>
          </cell>
        </row>
        <row r="178">
          <cell r="AI178" t="str">
            <v>住宅物管费</v>
          </cell>
        </row>
        <row r="178">
          <cell r="AK178" t="str">
            <v>按计费面积*单价每月计算</v>
          </cell>
          <cell r="AL178">
            <v>2.2</v>
          </cell>
        </row>
        <row r="178">
          <cell r="AN178">
            <v>0</v>
          </cell>
          <cell r="AO178">
            <v>1</v>
          </cell>
        </row>
        <row r="178">
          <cell r="AS178" t="str">
            <v>2023年08月</v>
          </cell>
          <cell r="AT178">
            <v>45139</v>
          </cell>
          <cell r="AU178">
            <v>45139</v>
          </cell>
          <cell r="AV178">
            <v>45504</v>
          </cell>
          <cell r="AW178">
            <v>0.06</v>
          </cell>
          <cell r="AX178" t="str">
            <v>202.82</v>
          </cell>
          <cell r="AY178">
            <v>11.4803773584906</v>
          </cell>
          <cell r="AZ178">
            <v>191.339622641509</v>
          </cell>
        </row>
        <row r="178">
          <cell r="BJ178" t="str">
            <v>202.82</v>
          </cell>
          <cell r="BK178">
            <v>11.4803773584906</v>
          </cell>
          <cell r="BL178">
            <v>191.339622641509</v>
          </cell>
        </row>
        <row r="179">
          <cell r="D179" t="str">
            <v>于波、孙素丽</v>
          </cell>
          <cell r="E179" t="str">
            <v>01-01-2002</v>
          </cell>
          <cell r="F179" t="str">
            <v>01-01-2002</v>
          </cell>
          <cell r="G179" t="str">
            <v>业主</v>
          </cell>
          <cell r="H179" t="str">
            <v>15868102140</v>
          </cell>
          <cell r="I179" t="str">
            <v>融融</v>
          </cell>
          <cell r="J179" t="str">
            <v>融融</v>
          </cell>
          <cell r="K179" t="str">
            <v>01</v>
          </cell>
          <cell r="L179">
            <v>77.95</v>
          </cell>
        </row>
        <row r="179">
          <cell r="Q179">
            <v>77.95</v>
          </cell>
        </row>
        <row r="179">
          <cell r="T179" t="str">
            <v>住宅</v>
          </cell>
          <cell r="U179" t="str">
            <v>产权人自用</v>
          </cell>
          <cell r="V179" t="str">
            <v>已交空置</v>
          </cell>
          <cell r="W179" t="str">
            <v>2022-09-10</v>
          </cell>
          <cell r="X179" t="str">
            <v>已开始计收</v>
          </cell>
        </row>
        <row r="179">
          <cell r="AI179" t="str">
            <v>住宅物管费</v>
          </cell>
        </row>
        <row r="179">
          <cell r="AK179" t="str">
            <v>按计费面积*单价每月计算</v>
          </cell>
          <cell r="AL179">
            <v>2.2</v>
          </cell>
        </row>
        <row r="179">
          <cell r="AN179">
            <v>0</v>
          </cell>
          <cell r="AO179">
            <v>1</v>
          </cell>
        </row>
        <row r="179">
          <cell r="AS179" t="str">
            <v>2023年08月</v>
          </cell>
          <cell r="AT179">
            <v>45139</v>
          </cell>
          <cell r="AU179">
            <v>45139</v>
          </cell>
          <cell r="AV179">
            <v>45504</v>
          </cell>
          <cell r="AW179">
            <v>0.06</v>
          </cell>
          <cell r="AX179" t="str">
            <v>57.88</v>
          </cell>
          <cell r="AY179">
            <v>3.27622641509434</v>
          </cell>
          <cell r="AZ179">
            <v>54.6037735849057</v>
          </cell>
        </row>
        <row r="179">
          <cell r="BJ179" t="str">
            <v>57.88</v>
          </cell>
          <cell r="BK179">
            <v>3.27622641509434</v>
          </cell>
          <cell r="BL179">
            <v>54.6037735849057</v>
          </cell>
        </row>
        <row r="180">
          <cell r="D180" t="str">
            <v>周笑凤</v>
          </cell>
          <cell r="E180" t="str">
            <v>01-01-0201</v>
          </cell>
          <cell r="F180" t="str">
            <v>01-01-0201</v>
          </cell>
          <cell r="G180" t="str">
            <v>业主</v>
          </cell>
          <cell r="H180" t="str">
            <v>13588584390</v>
          </cell>
          <cell r="I180" t="str">
            <v>融融</v>
          </cell>
          <cell r="J180" t="str">
            <v>融融</v>
          </cell>
          <cell r="K180" t="str">
            <v>01</v>
          </cell>
          <cell r="L180">
            <v>78.04</v>
          </cell>
        </row>
        <row r="180">
          <cell r="Q180">
            <v>78.04</v>
          </cell>
        </row>
        <row r="180">
          <cell r="T180" t="str">
            <v>住宅</v>
          </cell>
          <cell r="U180" t="str">
            <v>产权人自用</v>
          </cell>
          <cell r="V180" t="str">
            <v>已交空置</v>
          </cell>
          <cell r="W180" t="str">
            <v>2022-02-16</v>
          </cell>
          <cell r="X180" t="str">
            <v>已开始计收</v>
          </cell>
        </row>
        <row r="180">
          <cell r="AI180" t="str">
            <v>住宅物管费</v>
          </cell>
        </row>
        <row r="180">
          <cell r="AK180" t="str">
            <v>按计费面积*单价每月计算</v>
          </cell>
          <cell r="AL180">
            <v>2.2</v>
          </cell>
        </row>
        <row r="180">
          <cell r="AN180">
            <v>0</v>
          </cell>
          <cell r="AO180">
            <v>1</v>
          </cell>
        </row>
        <row r="180">
          <cell r="AS180" t="str">
            <v>2023年08月</v>
          </cell>
          <cell r="AT180">
            <v>45139</v>
          </cell>
          <cell r="AU180">
            <v>45139</v>
          </cell>
          <cell r="AV180">
            <v>45504</v>
          </cell>
          <cell r="AW180">
            <v>0.06</v>
          </cell>
          <cell r="AX180" t="str">
            <v>171.69</v>
          </cell>
          <cell r="AY180">
            <v>9.71830188679246</v>
          </cell>
          <cell r="AZ180">
            <v>161.971698113208</v>
          </cell>
        </row>
        <row r="180">
          <cell r="BJ180" t="str">
            <v>171.69</v>
          </cell>
          <cell r="BK180">
            <v>9.71830188679246</v>
          </cell>
          <cell r="BL180">
            <v>161.971698113208</v>
          </cell>
        </row>
        <row r="181">
          <cell r="D181" t="str">
            <v>吕文琦</v>
          </cell>
          <cell r="E181" t="str">
            <v>01-02-0106</v>
          </cell>
          <cell r="F181" t="str">
            <v>01-02-0106</v>
          </cell>
          <cell r="G181" t="str">
            <v>业主</v>
          </cell>
          <cell r="H181" t="str">
            <v>18158523965</v>
          </cell>
          <cell r="I181" t="str">
            <v>融融</v>
          </cell>
          <cell r="J181" t="str">
            <v>融融</v>
          </cell>
          <cell r="K181" t="str">
            <v>01</v>
          </cell>
          <cell r="L181">
            <v>78.04</v>
          </cell>
        </row>
        <row r="181">
          <cell r="Q181">
            <v>78.04</v>
          </cell>
        </row>
        <row r="181">
          <cell r="T181" t="str">
            <v>住宅</v>
          </cell>
          <cell r="U181" t="str">
            <v>产权人自用</v>
          </cell>
          <cell r="V181" t="str">
            <v>已交空置</v>
          </cell>
          <cell r="W181" t="str">
            <v>2022-09-10</v>
          </cell>
          <cell r="X181" t="str">
            <v>已开始计收</v>
          </cell>
        </row>
        <row r="181">
          <cell r="AI181" t="str">
            <v>住宅物管费</v>
          </cell>
        </row>
        <row r="181">
          <cell r="AK181" t="str">
            <v>按计费面积*单价每月计算</v>
          </cell>
          <cell r="AL181">
            <v>2.2</v>
          </cell>
        </row>
        <row r="181">
          <cell r="AN181">
            <v>0</v>
          </cell>
          <cell r="AO181">
            <v>1</v>
          </cell>
        </row>
        <row r="181">
          <cell r="AS181" t="str">
            <v>2023年08月</v>
          </cell>
          <cell r="AT181">
            <v>45139</v>
          </cell>
          <cell r="AU181">
            <v>45139</v>
          </cell>
          <cell r="AV181">
            <v>45504</v>
          </cell>
          <cell r="AW181">
            <v>0.06</v>
          </cell>
          <cell r="AX181" t="str">
            <v>171.69</v>
          </cell>
          <cell r="AY181">
            <v>9.71830188679246</v>
          </cell>
          <cell r="AZ181">
            <v>161.971698113208</v>
          </cell>
        </row>
        <row r="181">
          <cell r="BJ181" t="str">
            <v>171.69</v>
          </cell>
          <cell r="BK181">
            <v>9.71830188679246</v>
          </cell>
          <cell r="BL181">
            <v>161.971698113208</v>
          </cell>
        </row>
        <row r="182">
          <cell r="D182" t="str">
            <v>李多红、朱水军</v>
          </cell>
          <cell r="E182" t="str">
            <v>01-02-1105</v>
          </cell>
          <cell r="F182" t="str">
            <v>01-02-1105</v>
          </cell>
          <cell r="G182" t="str">
            <v>业主</v>
          </cell>
          <cell r="H182" t="str">
            <v>13906528872</v>
          </cell>
          <cell r="I182" t="str">
            <v>融融</v>
          </cell>
          <cell r="J182" t="str">
            <v>融融</v>
          </cell>
          <cell r="K182" t="str">
            <v>01</v>
          </cell>
          <cell r="L182">
            <v>77.95</v>
          </cell>
        </row>
        <row r="182">
          <cell r="Q182">
            <v>77.95</v>
          </cell>
        </row>
        <row r="182">
          <cell r="T182" t="str">
            <v>住宅</v>
          </cell>
          <cell r="U182" t="str">
            <v>产权人自用</v>
          </cell>
          <cell r="V182" t="str">
            <v>已交空置</v>
          </cell>
          <cell r="W182" t="str">
            <v>2022-07-27</v>
          </cell>
          <cell r="X182" t="str">
            <v>已开始计收</v>
          </cell>
        </row>
        <row r="182">
          <cell r="AI182" t="str">
            <v>住宅物管费</v>
          </cell>
        </row>
        <row r="182">
          <cell r="AK182" t="str">
            <v>按计费面积*单价每月计算</v>
          </cell>
          <cell r="AL182">
            <v>2.2</v>
          </cell>
        </row>
        <row r="182">
          <cell r="AN182">
            <v>0</v>
          </cell>
          <cell r="AO182">
            <v>1</v>
          </cell>
        </row>
        <row r="182">
          <cell r="AS182" t="str">
            <v>2023年08月</v>
          </cell>
          <cell r="AT182">
            <v>45139</v>
          </cell>
          <cell r="AU182">
            <v>45139</v>
          </cell>
          <cell r="AV182">
            <v>45504</v>
          </cell>
          <cell r="AW182">
            <v>0.06</v>
          </cell>
          <cell r="AX182" t="str">
            <v>171.49</v>
          </cell>
          <cell r="AY182">
            <v>9.70698113207547</v>
          </cell>
          <cell r="AZ182">
            <v>161.783018867925</v>
          </cell>
        </row>
        <row r="182">
          <cell r="BJ182" t="str">
            <v>171.49</v>
          </cell>
          <cell r="BK182">
            <v>9.70698113207547</v>
          </cell>
          <cell r="BL182">
            <v>161.783018867925</v>
          </cell>
        </row>
        <row r="183">
          <cell r="D183" t="str">
            <v>董风云</v>
          </cell>
          <cell r="E183" t="str">
            <v>12-01-1102</v>
          </cell>
          <cell r="F183" t="str">
            <v>12-01-1102</v>
          </cell>
          <cell r="G183" t="str">
            <v>业主</v>
          </cell>
          <cell r="H183" t="str">
            <v>13588779081</v>
          </cell>
          <cell r="I183" t="str">
            <v>悦悦</v>
          </cell>
          <cell r="J183" t="str">
            <v>悦悦</v>
          </cell>
          <cell r="K183" t="str">
            <v>12</v>
          </cell>
          <cell r="L183">
            <v>89.75</v>
          </cell>
        </row>
        <row r="183">
          <cell r="Q183">
            <v>89.75</v>
          </cell>
        </row>
        <row r="183">
          <cell r="T183" t="str">
            <v>住宅</v>
          </cell>
          <cell r="U183" t="str">
            <v>产权人自用</v>
          </cell>
          <cell r="V183" t="str">
            <v>已交空置</v>
          </cell>
          <cell r="W183" t="str">
            <v>2023-03-18</v>
          </cell>
          <cell r="X183" t="str">
            <v>已开始计收</v>
          </cell>
        </row>
        <row r="183">
          <cell r="AI183" t="str">
            <v>住宅物管费</v>
          </cell>
        </row>
        <row r="183">
          <cell r="AK183" t="str">
            <v>按计费面积*单价每月计算</v>
          </cell>
          <cell r="AL183">
            <v>2.2</v>
          </cell>
        </row>
        <row r="183">
          <cell r="AN183">
            <v>0</v>
          </cell>
          <cell r="AO183">
            <v>1</v>
          </cell>
        </row>
        <row r="183">
          <cell r="AS183" t="str">
            <v>2023年08月</v>
          </cell>
          <cell r="AT183">
            <v>45139</v>
          </cell>
          <cell r="AU183">
            <v>45139</v>
          </cell>
          <cell r="AV183">
            <v>45504</v>
          </cell>
          <cell r="AW183">
            <v>0.06</v>
          </cell>
          <cell r="AX183">
            <v>197.45</v>
          </cell>
          <cell r="AY183">
            <v>11.1764150943396</v>
          </cell>
          <cell r="AZ183">
            <v>186.27358490566</v>
          </cell>
        </row>
        <row r="183">
          <cell r="BJ183">
            <v>197.45</v>
          </cell>
          <cell r="BK183">
            <v>11.1764150943396</v>
          </cell>
          <cell r="BL183">
            <v>186.27358490566</v>
          </cell>
        </row>
        <row r="184">
          <cell r="D184" t="str">
            <v>吴云龙、陈王影</v>
          </cell>
          <cell r="E184" t="str">
            <v>12-02-1004</v>
          </cell>
          <cell r="F184" t="str">
            <v>12-02-1004</v>
          </cell>
          <cell r="G184" t="str">
            <v>业主</v>
          </cell>
          <cell r="H184" t="str">
            <v>13362890905</v>
          </cell>
          <cell r="I184" t="str">
            <v>悦悦</v>
          </cell>
          <cell r="J184" t="str">
            <v>悦悦</v>
          </cell>
          <cell r="K184" t="str">
            <v>12</v>
          </cell>
          <cell r="L184">
            <v>92.55</v>
          </cell>
        </row>
        <row r="184">
          <cell r="Q184">
            <v>92.55</v>
          </cell>
        </row>
        <row r="184">
          <cell r="T184" t="str">
            <v>住宅</v>
          </cell>
          <cell r="U184" t="str">
            <v>产权人自用</v>
          </cell>
          <cell r="V184" t="str">
            <v>已交空置</v>
          </cell>
          <cell r="W184" t="str">
            <v>2023-03-11</v>
          </cell>
          <cell r="X184" t="str">
            <v>已开始计收</v>
          </cell>
        </row>
        <row r="184">
          <cell r="AI184" t="str">
            <v>住宅物管费</v>
          </cell>
        </row>
        <row r="184">
          <cell r="AK184" t="str">
            <v>按计费面积*单价每月计算</v>
          </cell>
          <cell r="AL184">
            <v>2.2</v>
          </cell>
        </row>
        <row r="184">
          <cell r="AN184">
            <v>0</v>
          </cell>
          <cell r="AO184">
            <v>1</v>
          </cell>
        </row>
        <row r="184">
          <cell r="AS184" t="str">
            <v>2023年08月</v>
          </cell>
          <cell r="AT184">
            <v>45139</v>
          </cell>
          <cell r="AU184">
            <v>45139</v>
          </cell>
          <cell r="AV184">
            <v>45504</v>
          </cell>
          <cell r="AW184">
            <v>0.06</v>
          </cell>
          <cell r="AX184" t="str">
            <v>203.61</v>
          </cell>
          <cell r="AY184">
            <v>11.5250943396227</v>
          </cell>
          <cell r="AZ184">
            <v>192.084905660377</v>
          </cell>
        </row>
        <row r="184">
          <cell r="BJ184" t="str">
            <v>203.61</v>
          </cell>
          <cell r="BK184">
            <v>11.5250943396227</v>
          </cell>
          <cell r="BL184">
            <v>192.084905660377</v>
          </cell>
        </row>
        <row r="185">
          <cell r="D185" t="str">
            <v>苏晓强、陈明利</v>
          </cell>
          <cell r="E185" t="str">
            <v>12-02-1604</v>
          </cell>
          <cell r="F185" t="str">
            <v>12-02-1604</v>
          </cell>
          <cell r="G185" t="str">
            <v>业主</v>
          </cell>
          <cell r="H185" t="str">
            <v>15990331700</v>
          </cell>
          <cell r="I185" t="str">
            <v>悦悦</v>
          </cell>
          <cell r="J185" t="str">
            <v>悦悦</v>
          </cell>
          <cell r="K185" t="str">
            <v>12</v>
          </cell>
          <cell r="L185">
            <v>92.55</v>
          </cell>
        </row>
        <row r="185">
          <cell r="Q185">
            <v>92.55</v>
          </cell>
        </row>
        <row r="185">
          <cell r="T185" t="str">
            <v>住宅</v>
          </cell>
          <cell r="U185" t="str">
            <v>产权人自用</v>
          </cell>
          <cell r="V185" t="str">
            <v>已交空置</v>
          </cell>
          <cell r="W185" t="str">
            <v>2023-06-03</v>
          </cell>
          <cell r="X185" t="str">
            <v>已开始计收</v>
          </cell>
        </row>
        <row r="185">
          <cell r="AI185" t="str">
            <v>住宅物管费</v>
          </cell>
        </row>
        <row r="185">
          <cell r="AK185" t="str">
            <v>按计费面积*单价每月计算</v>
          </cell>
          <cell r="AL185">
            <v>2.2</v>
          </cell>
        </row>
        <row r="185">
          <cell r="AN185">
            <v>0</v>
          </cell>
          <cell r="AO185">
            <v>1</v>
          </cell>
        </row>
        <row r="185">
          <cell r="AS185" t="str">
            <v>2023年08月</v>
          </cell>
          <cell r="AT185">
            <v>45139</v>
          </cell>
          <cell r="AU185">
            <v>45139</v>
          </cell>
          <cell r="AV185">
            <v>45504</v>
          </cell>
          <cell r="AW185">
            <v>0.06</v>
          </cell>
          <cell r="AX185" t="str">
            <v>203.61</v>
          </cell>
          <cell r="AY185">
            <v>11.5250943396227</v>
          </cell>
          <cell r="AZ185">
            <v>192.084905660377</v>
          </cell>
        </row>
        <row r="185">
          <cell r="BJ185" t="str">
            <v>203.61</v>
          </cell>
          <cell r="BK185">
            <v>11.5250943396227</v>
          </cell>
          <cell r="BL185">
            <v>192.084905660377</v>
          </cell>
        </row>
        <row r="186">
          <cell r="D186" t="str">
            <v>翟永丽</v>
          </cell>
          <cell r="E186" t="str">
            <v>12-02-2303</v>
          </cell>
          <cell r="F186" t="str">
            <v>12-02-2303</v>
          </cell>
          <cell r="G186" t="str">
            <v>业主</v>
          </cell>
          <cell r="H186" t="str">
            <v>13868716594</v>
          </cell>
          <cell r="I186" t="str">
            <v>悦悦</v>
          </cell>
          <cell r="J186" t="str">
            <v>悦悦</v>
          </cell>
          <cell r="K186" t="str">
            <v>12</v>
          </cell>
          <cell r="L186">
            <v>89.75</v>
          </cell>
        </row>
        <row r="186">
          <cell r="Q186">
            <v>89.75</v>
          </cell>
        </row>
        <row r="186">
          <cell r="T186" t="str">
            <v>住宅</v>
          </cell>
          <cell r="U186" t="str">
            <v>产权人自用</v>
          </cell>
          <cell r="V186" t="str">
            <v>已交空置</v>
          </cell>
          <cell r="W186" t="str">
            <v>2023-01-09</v>
          </cell>
          <cell r="X186" t="str">
            <v>已开始计收</v>
          </cell>
        </row>
        <row r="186">
          <cell r="AI186" t="str">
            <v>住宅物管费</v>
          </cell>
        </row>
        <row r="186">
          <cell r="AK186" t="str">
            <v>按计费面积*单价每月计算</v>
          </cell>
          <cell r="AL186">
            <v>2.2</v>
          </cell>
        </row>
        <row r="186">
          <cell r="AN186">
            <v>0</v>
          </cell>
          <cell r="AO186">
            <v>1</v>
          </cell>
        </row>
        <row r="186">
          <cell r="AS186" t="str">
            <v>2023年08月</v>
          </cell>
          <cell r="AT186">
            <v>45139</v>
          </cell>
          <cell r="AU186">
            <v>45139</v>
          </cell>
          <cell r="AV186">
            <v>45504</v>
          </cell>
          <cell r="AW186">
            <v>0.06</v>
          </cell>
          <cell r="AX186" t="str">
            <v>197.45</v>
          </cell>
          <cell r="AY186">
            <v>11.1764150943396</v>
          </cell>
          <cell r="AZ186">
            <v>186.27358490566</v>
          </cell>
        </row>
        <row r="186">
          <cell r="BJ186" t="str">
            <v>197.45</v>
          </cell>
          <cell r="BK186">
            <v>11.1764150943396</v>
          </cell>
          <cell r="BL186">
            <v>186.27358490566</v>
          </cell>
        </row>
        <row r="187">
          <cell r="D187" t="str">
            <v>陈涛、方翠娟</v>
          </cell>
          <cell r="E187" t="str">
            <v>12-02-2604</v>
          </cell>
          <cell r="F187" t="str">
            <v>12-02-2604</v>
          </cell>
          <cell r="G187" t="str">
            <v>业主</v>
          </cell>
          <cell r="H187" t="str">
            <v>15157188302</v>
          </cell>
          <cell r="I187" t="str">
            <v>悦悦</v>
          </cell>
          <cell r="J187" t="str">
            <v>悦悦</v>
          </cell>
          <cell r="K187" t="str">
            <v>12</v>
          </cell>
          <cell r="L187">
            <v>92.55</v>
          </cell>
        </row>
        <row r="187">
          <cell r="Q187">
            <v>92.55</v>
          </cell>
        </row>
        <row r="187">
          <cell r="T187" t="str">
            <v>住宅</v>
          </cell>
          <cell r="U187" t="str">
            <v>产权人自用</v>
          </cell>
          <cell r="V187" t="str">
            <v>已交空置</v>
          </cell>
          <cell r="W187" t="str">
            <v>2023-01-09</v>
          </cell>
          <cell r="X187" t="str">
            <v>已开始计收</v>
          </cell>
        </row>
        <row r="187">
          <cell r="AI187" t="str">
            <v>住宅物管费</v>
          </cell>
        </row>
        <row r="187">
          <cell r="AK187" t="str">
            <v>按计费面积*单价每月计算</v>
          </cell>
          <cell r="AL187">
            <v>2.2</v>
          </cell>
        </row>
        <row r="187">
          <cell r="AN187">
            <v>0</v>
          </cell>
          <cell r="AO187">
            <v>1</v>
          </cell>
        </row>
        <row r="187">
          <cell r="AS187" t="str">
            <v>2023年08月</v>
          </cell>
          <cell r="AT187">
            <v>45139</v>
          </cell>
          <cell r="AU187">
            <v>45139</v>
          </cell>
          <cell r="AV187">
            <v>45504</v>
          </cell>
          <cell r="AW187">
            <v>0.06</v>
          </cell>
          <cell r="AX187" t="str">
            <v>203.61</v>
          </cell>
          <cell r="AY187">
            <v>11.5250943396227</v>
          </cell>
          <cell r="AZ187">
            <v>192.084905660377</v>
          </cell>
        </row>
        <row r="187">
          <cell r="BJ187" t="str">
            <v>203.61</v>
          </cell>
          <cell r="BK187">
            <v>11.5250943396227</v>
          </cell>
          <cell r="BL187">
            <v>192.084905660377</v>
          </cell>
        </row>
        <row r="188">
          <cell r="D188" t="str">
            <v>马陈鹏</v>
          </cell>
          <cell r="E188" t="str">
            <v>12-02-2704</v>
          </cell>
          <cell r="F188" t="str">
            <v>12-02-2704</v>
          </cell>
          <cell r="G188" t="str">
            <v>业主</v>
          </cell>
          <cell r="H188" t="str">
            <v>15513907289</v>
          </cell>
          <cell r="I188" t="str">
            <v>悦悦</v>
          </cell>
          <cell r="J188" t="str">
            <v>悦悦</v>
          </cell>
          <cell r="K188" t="str">
            <v>12</v>
          </cell>
          <cell r="L188">
            <v>92.55</v>
          </cell>
        </row>
        <row r="188">
          <cell r="Q188">
            <v>92.55</v>
          </cell>
        </row>
        <row r="188">
          <cell r="T188" t="str">
            <v>住宅</v>
          </cell>
          <cell r="U188" t="str">
            <v>产权人自用</v>
          </cell>
          <cell r="V188" t="str">
            <v>已交空置</v>
          </cell>
          <cell r="W188" t="str">
            <v>2023-03-18</v>
          </cell>
          <cell r="X188" t="str">
            <v>已开始计收</v>
          </cell>
        </row>
        <row r="188">
          <cell r="AI188" t="str">
            <v>住宅物管费</v>
          </cell>
        </row>
        <row r="188">
          <cell r="AK188" t="str">
            <v>按计费面积*单价每月计算</v>
          </cell>
          <cell r="AL188">
            <v>2.2</v>
          </cell>
        </row>
        <row r="188">
          <cell r="AN188">
            <v>0</v>
          </cell>
          <cell r="AO188">
            <v>1</v>
          </cell>
        </row>
        <row r="188">
          <cell r="AS188" t="str">
            <v>2023年08月</v>
          </cell>
          <cell r="AT188">
            <v>45139</v>
          </cell>
          <cell r="AU188">
            <v>45139</v>
          </cell>
          <cell r="AV188">
            <v>45504</v>
          </cell>
          <cell r="AW188">
            <v>0.06</v>
          </cell>
          <cell r="AX188" t="str">
            <v>203.61</v>
          </cell>
          <cell r="AY188">
            <v>11.5250943396227</v>
          </cell>
          <cell r="AZ188">
            <v>192.084905660377</v>
          </cell>
        </row>
        <row r="188">
          <cell r="BJ188" t="str">
            <v>203.61</v>
          </cell>
          <cell r="BK188">
            <v>11.5250943396227</v>
          </cell>
          <cell r="BL188">
            <v>192.084905660377</v>
          </cell>
        </row>
        <row r="189">
          <cell r="D189" t="str">
            <v>黄应爽、姚笑燕</v>
          </cell>
          <cell r="E189" t="str">
            <v>12-02-0404</v>
          </cell>
          <cell r="F189" t="str">
            <v>12-02-0404</v>
          </cell>
          <cell r="G189" t="str">
            <v>业主</v>
          </cell>
          <cell r="H189" t="str">
            <v>13738067040</v>
          </cell>
          <cell r="I189" t="str">
            <v>悦悦</v>
          </cell>
          <cell r="J189" t="str">
            <v>悦悦</v>
          </cell>
          <cell r="K189" t="str">
            <v>12</v>
          </cell>
          <cell r="L189">
            <v>92.55</v>
          </cell>
        </row>
        <row r="189">
          <cell r="Q189">
            <v>92.55</v>
          </cell>
        </row>
        <row r="189">
          <cell r="T189" t="str">
            <v>住宅</v>
          </cell>
          <cell r="U189" t="str">
            <v>产权人自用</v>
          </cell>
          <cell r="V189" t="str">
            <v>已交空置</v>
          </cell>
          <cell r="W189" t="str">
            <v>2023-04-12</v>
          </cell>
          <cell r="X189" t="str">
            <v>已开始计收</v>
          </cell>
        </row>
        <row r="189">
          <cell r="AI189" t="str">
            <v>住宅物管费</v>
          </cell>
        </row>
        <row r="189">
          <cell r="AK189" t="str">
            <v>按计费面积*单价每月计算</v>
          </cell>
          <cell r="AL189">
            <v>2.2</v>
          </cell>
        </row>
        <row r="189">
          <cell r="AN189">
            <v>0</v>
          </cell>
          <cell r="AO189">
            <v>1</v>
          </cell>
        </row>
        <row r="189">
          <cell r="AS189" t="str">
            <v>2023年08月</v>
          </cell>
          <cell r="AT189">
            <v>45139</v>
          </cell>
          <cell r="AU189">
            <v>45139</v>
          </cell>
          <cell r="AV189">
            <v>45504</v>
          </cell>
          <cell r="AW189">
            <v>0.06</v>
          </cell>
          <cell r="AX189" t="str">
            <v>203.61</v>
          </cell>
          <cell r="AY189">
            <v>11.5250943396227</v>
          </cell>
          <cell r="AZ189">
            <v>192.084905660377</v>
          </cell>
        </row>
        <row r="189">
          <cell r="BJ189" t="str">
            <v>203.61</v>
          </cell>
          <cell r="BK189">
            <v>11.5250943396227</v>
          </cell>
          <cell r="BL189">
            <v>192.084905660377</v>
          </cell>
        </row>
        <row r="190">
          <cell r="D190" t="str">
            <v>俞钟、毛丽萍</v>
          </cell>
          <cell r="E190" t="str">
            <v>12-02-0804</v>
          </cell>
          <cell r="F190" t="str">
            <v>12-02-0804</v>
          </cell>
          <cell r="G190" t="str">
            <v>业主</v>
          </cell>
          <cell r="H190" t="str">
            <v>13758163300</v>
          </cell>
          <cell r="I190" t="str">
            <v>悦悦</v>
          </cell>
          <cell r="J190" t="str">
            <v>悦悦</v>
          </cell>
          <cell r="K190" t="str">
            <v>12</v>
          </cell>
          <cell r="L190">
            <v>92.55</v>
          </cell>
        </row>
        <row r="190">
          <cell r="Q190">
            <v>92.55</v>
          </cell>
        </row>
        <row r="190">
          <cell r="T190" t="str">
            <v>住宅</v>
          </cell>
          <cell r="U190" t="str">
            <v>产权人自用</v>
          </cell>
          <cell r="V190" t="str">
            <v>已交空置</v>
          </cell>
          <cell r="W190" t="str">
            <v>2023-03-23</v>
          </cell>
          <cell r="X190" t="str">
            <v>已开始计收</v>
          </cell>
        </row>
        <row r="190">
          <cell r="AI190" t="str">
            <v>住宅物管费</v>
          </cell>
        </row>
        <row r="190">
          <cell r="AK190" t="str">
            <v>按计费面积*单价每月计算</v>
          </cell>
          <cell r="AL190">
            <v>2.2</v>
          </cell>
        </row>
        <row r="190">
          <cell r="AN190">
            <v>0</v>
          </cell>
          <cell r="AO190">
            <v>1</v>
          </cell>
        </row>
        <row r="190">
          <cell r="AS190" t="str">
            <v>2023年08月</v>
          </cell>
          <cell r="AT190">
            <v>45139</v>
          </cell>
          <cell r="AU190">
            <v>45139</v>
          </cell>
          <cell r="AV190">
            <v>45504</v>
          </cell>
          <cell r="AW190">
            <v>0.06</v>
          </cell>
          <cell r="AX190" t="str">
            <v>202.61</v>
          </cell>
          <cell r="AY190">
            <v>11.4684905660378</v>
          </cell>
          <cell r="AZ190">
            <v>191.141509433962</v>
          </cell>
        </row>
        <row r="190">
          <cell r="BJ190" t="str">
            <v>202.61</v>
          </cell>
          <cell r="BK190">
            <v>11.4684905660378</v>
          </cell>
          <cell r="BL190">
            <v>191.141509433962</v>
          </cell>
        </row>
        <row r="191">
          <cell r="D191" t="str">
            <v>李琦、蔺恩平</v>
          </cell>
          <cell r="E191" t="str">
            <v>01-02-0506</v>
          </cell>
          <cell r="F191" t="str">
            <v>01-02-0506</v>
          </cell>
          <cell r="G191" t="str">
            <v>业主</v>
          </cell>
          <cell r="H191" t="str">
            <v>13396534382</v>
          </cell>
          <cell r="I191" t="str">
            <v>融融</v>
          </cell>
          <cell r="J191" t="str">
            <v>融融</v>
          </cell>
          <cell r="K191" t="str">
            <v>01</v>
          </cell>
          <cell r="L191">
            <v>78.04</v>
          </cell>
        </row>
        <row r="191">
          <cell r="Q191">
            <v>78.04</v>
          </cell>
        </row>
        <row r="191">
          <cell r="T191" t="str">
            <v>住宅</v>
          </cell>
          <cell r="U191" t="str">
            <v>产权人自用</v>
          </cell>
          <cell r="V191" t="str">
            <v>出租中</v>
          </cell>
          <cell r="W191" t="str">
            <v>2023-02-16</v>
          </cell>
          <cell r="X191" t="str">
            <v>已开始计收</v>
          </cell>
        </row>
        <row r="191">
          <cell r="AI191" t="str">
            <v>住宅物管费</v>
          </cell>
        </row>
        <row r="191">
          <cell r="AK191" t="str">
            <v>按计费面积*单价每月计算</v>
          </cell>
          <cell r="AL191">
            <v>2.2</v>
          </cell>
        </row>
        <row r="191">
          <cell r="AN191">
            <v>0</v>
          </cell>
          <cell r="AO191">
            <v>1</v>
          </cell>
        </row>
        <row r="191">
          <cell r="AS191" t="str">
            <v>2023年08月</v>
          </cell>
          <cell r="AT191">
            <v>45139</v>
          </cell>
          <cell r="AU191">
            <v>45139</v>
          </cell>
          <cell r="AV191">
            <v>45504</v>
          </cell>
          <cell r="AW191">
            <v>0.06</v>
          </cell>
          <cell r="AX191" t="str">
            <v>171.69</v>
          </cell>
          <cell r="AY191">
            <v>9.71830188679246</v>
          </cell>
          <cell r="AZ191">
            <v>161.971698113208</v>
          </cell>
        </row>
        <row r="191">
          <cell r="BJ191" t="str">
            <v>171.69</v>
          </cell>
          <cell r="BK191">
            <v>9.71830188679246</v>
          </cell>
          <cell r="BL191">
            <v>161.971698113208</v>
          </cell>
        </row>
        <row r="192">
          <cell r="D192" t="str">
            <v>张岐、张燕瑜</v>
          </cell>
          <cell r="E192" t="str">
            <v>01-02-0906</v>
          </cell>
          <cell r="F192" t="str">
            <v>01-02-0906</v>
          </cell>
          <cell r="G192" t="str">
            <v>业主</v>
          </cell>
          <cell r="H192" t="str">
            <v>13655812779</v>
          </cell>
          <cell r="I192" t="str">
            <v>融融</v>
          </cell>
          <cell r="J192" t="str">
            <v>融融</v>
          </cell>
          <cell r="K192" t="str">
            <v>01</v>
          </cell>
          <cell r="L192">
            <v>78.04</v>
          </cell>
        </row>
        <row r="192">
          <cell r="Q192">
            <v>78.04</v>
          </cell>
        </row>
        <row r="192">
          <cell r="T192" t="str">
            <v>住宅</v>
          </cell>
          <cell r="U192" t="str">
            <v>产权人自用</v>
          </cell>
          <cell r="V192" t="str">
            <v>已交空置</v>
          </cell>
          <cell r="W192" t="str">
            <v>2022-07-27</v>
          </cell>
          <cell r="X192" t="str">
            <v>已开始计收</v>
          </cell>
        </row>
        <row r="192">
          <cell r="AI192" t="str">
            <v>住宅物管费</v>
          </cell>
        </row>
        <row r="192">
          <cell r="AK192" t="str">
            <v>按计费面积*单价每月计算</v>
          </cell>
          <cell r="AL192">
            <v>2.2</v>
          </cell>
        </row>
        <row r="192">
          <cell r="AN192">
            <v>0</v>
          </cell>
          <cell r="AO192">
            <v>1</v>
          </cell>
        </row>
        <row r="192">
          <cell r="AS192" t="str">
            <v>2023年08月</v>
          </cell>
          <cell r="AT192">
            <v>45139</v>
          </cell>
          <cell r="AU192">
            <v>45139</v>
          </cell>
          <cell r="AV192">
            <v>45504</v>
          </cell>
          <cell r="AW192">
            <v>0.06</v>
          </cell>
          <cell r="AX192" t="str">
            <v>171.69</v>
          </cell>
          <cell r="AY192">
            <v>9.71830188679246</v>
          </cell>
          <cell r="AZ192">
            <v>161.971698113208</v>
          </cell>
        </row>
        <row r="192">
          <cell r="BJ192" t="str">
            <v>171.69</v>
          </cell>
          <cell r="BK192">
            <v>9.71830188679246</v>
          </cell>
          <cell r="BL192">
            <v>161.971698113208</v>
          </cell>
        </row>
        <row r="193">
          <cell r="D193" t="str">
            <v>林宝强、马书梅</v>
          </cell>
          <cell r="E193" t="str">
            <v>13-01-1302</v>
          </cell>
          <cell r="F193" t="str">
            <v>13-01-1302</v>
          </cell>
          <cell r="G193" t="str">
            <v>业主</v>
          </cell>
          <cell r="H193" t="str">
            <v>15381168097</v>
          </cell>
          <cell r="I193" t="str">
            <v>悦悦</v>
          </cell>
          <cell r="J193" t="str">
            <v>悦悦</v>
          </cell>
          <cell r="K193" t="str">
            <v>13</v>
          </cell>
          <cell r="L193">
            <v>89.3</v>
          </cell>
        </row>
        <row r="193">
          <cell r="Q193">
            <v>89.3</v>
          </cell>
        </row>
        <row r="193">
          <cell r="T193" t="str">
            <v>住宅</v>
          </cell>
          <cell r="U193" t="str">
            <v>产权人自用</v>
          </cell>
          <cell r="V193" t="str">
            <v>已交空置</v>
          </cell>
          <cell r="W193" t="str">
            <v>2023-07-01</v>
          </cell>
          <cell r="X193" t="str">
            <v>已开始计收</v>
          </cell>
        </row>
        <row r="193">
          <cell r="AI193" t="str">
            <v>住宅物管费</v>
          </cell>
        </row>
        <row r="193">
          <cell r="AK193" t="str">
            <v>按计费面积*单价每月计算</v>
          </cell>
          <cell r="AL193">
            <v>2.2</v>
          </cell>
        </row>
        <row r="193">
          <cell r="AN193">
            <v>0</v>
          </cell>
          <cell r="AO193">
            <v>1</v>
          </cell>
        </row>
        <row r="193">
          <cell r="AS193" t="str">
            <v>2023年08月</v>
          </cell>
          <cell r="AT193">
            <v>45139</v>
          </cell>
          <cell r="AU193">
            <v>45139</v>
          </cell>
          <cell r="AV193">
            <v>45504</v>
          </cell>
          <cell r="AW193">
            <v>0.06</v>
          </cell>
          <cell r="AX193" t="str">
            <v>196.46</v>
          </cell>
          <cell r="AY193">
            <v>11.1203773584906</v>
          </cell>
          <cell r="AZ193">
            <v>185.339622641509</v>
          </cell>
        </row>
        <row r="193">
          <cell r="BJ193" t="str">
            <v>196.46</v>
          </cell>
          <cell r="BK193">
            <v>11.1203773584906</v>
          </cell>
          <cell r="BL193">
            <v>185.339622641509</v>
          </cell>
        </row>
        <row r="194">
          <cell r="D194" t="str">
            <v>伍振华、邵梅</v>
          </cell>
          <cell r="E194" t="str">
            <v>13-01-0601</v>
          </cell>
          <cell r="F194" t="str">
            <v>13-01-0601</v>
          </cell>
          <cell r="G194" t="str">
            <v>业主</v>
          </cell>
          <cell r="H194" t="str">
            <v>15967305870</v>
          </cell>
          <cell r="I194" t="str">
            <v>悦悦</v>
          </cell>
          <cell r="J194" t="str">
            <v>悦悦</v>
          </cell>
          <cell r="K194" t="str">
            <v>13</v>
          </cell>
          <cell r="L194">
            <v>92.14</v>
          </cell>
        </row>
        <row r="194">
          <cell r="Q194">
            <v>92.14</v>
          </cell>
        </row>
        <row r="194">
          <cell r="T194" t="str">
            <v>住宅</v>
          </cell>
          <cell r="U194" t="str">
            <v>产权人自用</v>
          </cell>
          <cell r="V194" t="str">
            <v>已交空置</v>
          </cell>
          <cell r="W194" t="str">
            <v>2023-07-01</v>
          </cell>
          <cell r="X194" t="str">
            <v>已开始计收</v>
          </cell>
        </row>
        <row r="194">
          <cell r="AI194" t="str">
            <v>住宅物管费</v>
          </cell>
        </row>
        <row r="194">
          <cell r="AK194" t="str">
            <v>按计费面积*单价每月计算</v>
          </cell>
          <cell r="AL194">
            <v>2.2</v>
          </cell>
        </row>
        <row r="194">
          <cell r="AN194">
            <v>0</v>
          </cell>
          <cell r="AO194">
            <v>1</v>
          </cell>
        </row>
        <row r="194">
          <cell r="AS194" t="str">
            <v>2023年08月</v>
          </cell>
          <cell r="AT194">
            <v>45139</v>
          </cell>
          <cell r="AU194">
            <v>45139</v>
          </cell>
          <cell r="AV194">
            <v>45504</v>
          </cell>
          <cell r="AW194">
            <v>0.06</v>
          </cell>
          <cell r="AX194" t="str">
            <v>202.71</v>
          </cell>
          <cell r="AY194">
            <v>11.4741509433962</v>
          </cell>
          <cell r="AZ194">
            <v>191.235849056604</v>
          </cell>
        </row>
        <row r="194">
          <cell r="BJ194" t="str">
            <v>202.71</v>
          </cell>
          <cell r="BK194">
            <v>11.4741509433962</v>
          </cell>
          <cell r="BL194">
            <v>191.235849056604</v>
          </cell>
        </row>
        <row r="195">
          <cell r="D195" t="str">
            <v>徐玉婷、付和平</v>
          </cell>
          <cell r="E195" t="str">
            <v>13-02-0103</v>
          </cell>
          <cell r="F195" t="str">
            <v>13-02-0103</v>
          </cell>
          <cell r="G195" t="str">
            <v>业主</v>
          </cell>
          <cell r="H195" t="str">
            <v>15958002547</v>
          </cell>
          <cell r="I195" t="str">
            <v>悦悦</v>
          </cell>
          <cell r="J195" t="str">
            <v>悦悦</v>
          </cell>
          <cell r="K195" t="str">
            <v>13</v>
          </cell>
          <cell r="L195">
            <v>89.3</v>
          </cell>
        </row>
        <row r="195">
          <cell r="Q195">
            <v>89.3</v>
          </cell>
        </row>
        <row r="195">
          <cell r="T195" t="str">
            <v>住宅</v>
          </cell>
          <cell r="U195" t="str">
            <v>产权人自用</v>
          </cell>
          <cell r="V195" t="str">
            <v>已交空置</v>
          </cell>
          <cell r="W195" t="str">
            <v>2022-08-02</v>
          </cell>
          <cell r="X195" t="str">
            <v>已开始计收</v>
          </cell>
        </row>
        <row r="195">
          <cell r="AI195" t="str">
            <v>住宅物管费</v>
          </cell>
        </row>
        <row r="195">
          <cell r="AK195" t="str">
            <v>按计费面积*单价每月计算</v>
          </cell>
          <cell r="AL195">
            <v>2.2</v>
          </cell>
        </row>
        <row r="195">
          <cell r="AN195">
            <v>0</v>
          </cell>
          <cell r="AO195">
            <v>1</v>
          </cell>
        </row>
        <row r="195">
          <cell r="AS195" t="str">
            <v>2023年08月</v>
          </cell>
          <cell r="AT195">
            <v>45139</v>
          </cell>
          <cell r="AU195">
            <v>45139</v>
          </cell>
          <cell r="AV195">
            <v>45504</v>
          </cell>
          <cell r="AW195">
            <v>0.06</v>
          </cell>
          <cell r="AX195" t="str">
            <v>196.46</v>
          </cell>
          <cell r="AY195">
            <v>11.1203773584906</v>
          </cell>
          <cell r="AZ195">
            <v>185.339622641509</v>
          </cell>
        </row>
        <row r="195">
          <cell r="BJ195" t="str">
            <v>196.46</v>
          </cell>
          <cell r="BK195">
            <v>11.1203773584906</v>
          </cell>
          <cell r="BL195">
            <v>185.339622641509</v>
          </cell>
        </row>
        <row r="196">
          <cell r="D196" t="str">
            <v>孙君、陈治权</v>
          </cell>
          <cell r="E196" t="str">
            <v>13-02-1203</v>
          </cell>
          <cell r="F196" t="str">
            <v>13-02-1203</v>
          </cell>
          <cell r="G196" t="str">
            <v>业主</v>
          </cell>
          <cell r="H196" t="str">
            <v>15158832623</v>
          </cell>
          <cell r="I196" t="str">
            <v>悦悦</v>
          </cell>
          <cell r="J196" t="str">
            <v>悦悦</v>
          </cell>
          <cell r="K196" t="str">
            <v>13</v>
          </cell>
          <cell r="L196">
            <v>89.3</v>
          </cell>
        </row>
        <row r="196">
          <cell r="Q196">
            <v>89.3</v>
          </cell>
        </row>
        <row r="196">
          <cell r="T196" t="str">
            <v>住宅</v>
          </cell>
          <cell r="U196" t="str">
            <v>产权人自用</v>
          </cell>
          <cell r="V196" t="str">
            <v>已交空置</v>
          </cell>
          <cell r="W196" t="str">
            <v>2022-08-01</v>
          </cell>
          <cell r="X196" t="str">
            <v>已开始计收</v>
          </cell>
        </row>
        <row r="196">
          <cell r="AI196" t="str">
            <v>住宅物管费</v>
          </cell>
        </row>
        <row r="196">
          <cell r="AK196" t="str">
            <v>按计费面积*单价每月计算</v>
          </cell>
          <cell r="AL196">
            <v>2.2</v>
          </cell>
        </row>
        <row r="196">
          <cell r="AN196">
            <v>0</v>
          </cell>
          <cell r="AO196">
            <v>1</v>
          </cell>
        </row>
        <row r="196">
          <cell r="AS196" t="str">
            <v>2023年08月</v>
          </cell>
          <cell r="AT196">
            <v>45139</v>
          </cell>
          <cell r="AU196">
            <v>45139</v>
          </cell>
          <cell r="AV196">
            <v>45504</v>
          </cell>
          <cell r="AW196">
            <v>0.06</v>
          </cell>
          <cell r="AX196" t="str">
            <v>196.46</v>
          </cell>
          <cell r="AY196">
            <v>11.1203773584906</v>
          </cell>
          <cell r="AZ196">
            <v>185.339622641509</v>
          </cell>
        </row>
        <row r="196">
          <cell r="BJ196" t="str">
            <v>196.46</v>
          </cell>
          <cell r="BK196">
            <v>11.1203773584906</v>
          </cell>
          <cell r="BL196">
            <v>185.339622641509</v>
          </cell>
        </row>
        <row r="197">
          <cell r="D197" t="str">
            <v>沈其其</v>
          </cell>
          <cell r="E197" t="str">
            <v>13-02-1804</v>
          </cell>
          <cell r="F197" t="str">
            <v>13-02-1804</v>
          </cell>
          <cell r="G197" t="str">
            <v>业主</v>
          </cell>
          <cell r="H197" t="str">
            <v>18767398110</v>
          </cell>
          <cell r="I197" t="str">
            <v>悦悦</v>
          </cell>
          <cell r="J197" t="str">
            <v>悦悦</v>
          </cell>
          <cell r="K197" t="str">
            <v>13</v>
          </cell>
          <cell r="L197">
            <v>92.14</v>
          </cell>
        </row>
        <row r="197">
          <cell r="Q197">
            <v>92.14</v>
          </cell>
        </row>
        <row r="197">
          <cell r="T197" t="str">
            <v>住宅</v>
          </cell>
          <cell r="U197" t="str">
            <v>产权人自用</v>
          </cell>
          <cell r="V197" t="str">
            <v>已交空置</v>
          </cell>
          <cell r="W197" t="str">
            <v>2022-08-24</v>
          </cell>
          <cell r="X197" t="str">
            <v>已开始计收</v>
          </cell>
        </row>
        <row r="197">
          <cell r="AI197" t="str">
            <v>住宅物管费</v>
          </cell>
        </row>
        <row r="197">
          <cell r="AK197" t="str">
            <v>按计费面积*单价每月计算</v>
          </cell>
          <cell r="AL197">
            <v>2.2</v>
          </cell>
        </row>
        <row r="197">
          <cell r="AN197">
            <v>0</v>
          </cell>
          <cell r="AO197">
            <v>1</v>
          </cell>
        </row>
        <row r="197">
          <cell r="AS197" t="str">
            <v>2023年08月</v>
          </cell>
          <cell r="AT197">
            <v>45139</v>
          </cell>
          <cell r="AU197">
            <v>45139</v>
          </cell>
          <cell r="AV197">
            <v>45504</v>
          </cell>
          <cell r="AW197">
            <v>0.06</v>
          </cell>
          <cell r="AX197" t="str">
            <v>202.71</v>
          </cell>
          <cell r="AY197">
            <v>11.4741509433962</v>
          </cell>
          <cell r="AZ197">
            <v>191.235849056604</v>
          </cell>
        </row>
        <row r="197">
          <cell r="BJ197" t="str">
            <v>202.71</v>
          </cell>
          <cell r="BK197">
            <v>11.4741509433962</v>
          </cell>
          <cell r="BL197">
            <v>191.235849056604</v>
          </cell>
        </row>
        <row r="198">
          <cell r="D198" t="str">
            <v>洪振根</v>
          </cell>
          <cell r="E198" t="str">
            <v>02-01-0801</v>
          </cell>
          <cell r="F198" t="str">
            <v>02-01-0801</v>
          </cell>
          <cell r="G198" t="str">
            <v>业主</v>
          </cell>
          <cell r="H198" t="str">
            <v>13806821903</v>
          </cell>
          <cell r="I198" t="str">
            <v>融融</v>
          </cell>
          <cell r="J198" t="str">
            <v>融融</v>
          </cell>
          <cell r="K198" t="str">
            <v>02</v>
          </cell>
          <cell r="L198">
            <v>79.57</v>
          </cell>
        </row>
        <row r="198">
          <cell r="Q198">
            <v>79.57</v>
          </cell>
        </row>
        <row r="198">
          <cell r="T198" t="str">
            <v>住宅</v>
          </cell>
          <cell r="U198" t="str">
            <v>产权人自用</v>
          </cell>
          <cell r="V198" t="str">
            <v>已交空置</v>
          </cell>
          <cell r="W198" t="str">
            <v>2023-06-03</v>
          </cell>
          <cell r="X198" t="str">
            <v>已开始计收</v>
          </cell>
        </row>
        <row r="198">
          <cell r="AI198" t="str">
            <v>住宅物管费</v>
          </cell>
        </row>
        <row r="198">
          <cell r="AK198" t="str">
            <v>按计费面积*单价每月计算</v>
          </cell>
          <cell r="AL198">
            <v>2.2</v>
          </cell>
        </row>
        <row r="198">
          <cell r="AN198">
            <v>0</v>
          </cell>
          <cell r="AO198">
            <v>1</v>
          </cell>
        </row>
        <row r="198">
          <cell r="AS198" t="str">
            <v>2023年08月</v>
          </cell>
          <cell r="AT198">
            <v>45139</v>
          </cell>
          <cell r="AU198">
            <v>45139</v>
          </cell>
          <cell r="AV198">
            <v>45504</v>
          </cell>
          <cell r="AW198">
            <v>0.06</v>
          </cell>
          <cell r="AX198" t="str">
            <v>175.05</v>
          </cell>
          <cell r="AY198">
            <v>9.90849056603776</v>
          </cell>
          <cell r="AZ198">
            <v>165.141509433962</v>
          </cell>
        </row>
        <row r="198">
          <cell r="BJ198" t="str">
            <v>175.05</v>
          </cell>
          <cell r="BK198">
            <v>9.90849056603776</v>
          </cell>
          <cell r="BL198">
            <v>165.141509433962</v>
          </cell>
        </row>
        <row r="199">
          <cell r="D199" t="str">
            <v>孙秋菊</v>
          </cell>
          <cell r="E199" t="str">
            <v>03-01-0302</v>
          </cell>
          <cell r="F199" t="str">
            <v>03-01-0302</v>
          </cell>
          <cell r="G199" t="str">
            <v>业主</v>
          </cell>
          <cell r="H199" t="str">
            <v>18969165615</v>
          </cell>
          <cell r="I199" t="str">
            <v>融融</v>
          </cell>
          <cell r="J199" t="str">
            <v>融融</v>
          </cell>
          <cell r="K199" t="str">
            <v>03</v>
          </cell>
          <cell r="L199">
            <v>79.49</v>
          </cell>
        </row>
        <row r="199">
          <cell r="Q199">
            <v>79.49</v>
          </cell>
        </row>
        <row r="199">
          <cell r="T199" t="str">
            <v>住宅</v>
          </cell>
          <cell r="U199" t="str">
            <v>产权人自用</v>
          </cell>
          <cell r="V199" t="str">
            <v>已交空置</v>
          </cell>
          <cell r="W199" t="str">
            <v>2023-06-03</v>
          </cell>
          <cell r="X199" t="str">
            <v>已开始计收</v>
          </cell>
        </row>
        <row r="199">
          <cell r="AI199" t="str">
            <v>住宅物管费</v>
          </cell>
        </row>
        <row r="199">
          <cell r="AK199" t="str">
            <v>按计费面积*单价每月计算</v>
          </cell>
          <cell r="AL199">
            <v>2.2</v>
          </cell>
        </row>
        <row r="199">
          <cell r="AN199">
            <v>0</v>
          </cell>
          <cell r="AO199">
            <v>1</v>
          </cell>
        </row>
        <row r="199">
          <cell r="AS199" t="str">
            <v>2023年08月</v>
          </cell>
          <cell r="AT199">
            <v>45139</v>
          </cell>
          <cell r="AU199">
            <v>45139</v>
          </cell>
          <cell r="AV199">
            <v>45504</v>
          </cell>
          <cell r="AW199">
            <v>0.06</v>
          </cell>
          <cell r="AX199" t="str">
            <v>174.88</v>
          </cell>
          <cell r="AY199">
            <v>9.8988679245283</v>
          </cell>
          <cell r="AZ199">
            <v>164.981132075472</v>
          </cell>
        </row>
        <row r="199">
          <cell r="BJ199" t="str">
            <v>174.88</v>
          </cell>
          <cell r="BK199">
            <v>9.8988679245283</v>
          </cell>
          <cell r="BL199">
            <v>164.981132075472</v>
          </cell>
        </row>
        <row r="200">
          <cell r="D200" t="str">
            <v>程细情</v>
          </cell>
          <cell r="E200" t="str">
            <v>03-02-0605</v>
          </cell>
          <cell r="F200" t="str">
            <v>03-02-0605</v>
          </cell>
          <cell r="G200" t="str">
            <v>业主</v>
          </cell>
          <cell r="H200" t="str">
            <v>13116771305</v>
          </cell>
          <cell r="I200" t="str">
            <v>融融</v>
          </cell>
          <cell r="J200" t="str">
            <v>融融</v>
          </cell>
          <cell r="K200" t="str">
            <v>03</v>
          </cell>
          <cell r="L200">
            <v>79.49</v>
          </cell>
        </row>
        <row r="200">
          <cell r="Q200">
            <v>79.49</v>
          </cell>
        </row>
        <row r="200">
          <cell r="T200" t="str">
            <v>住宅</v>
          </cell>
          <cell r="U200" t="str">
            <v>产权人自用</v>
          </cell>
          <cell r="V200" t="str">
            <v>已交空置</v>
          </cell>
          <cell r="W200" t="str">
            <v>2023-06-03</v>
          </cell>
          <cell r="X200" t="str">
            <v>已开始计收</v>
          </cell>
        </row>
        <row r="200">
          <cell r="AI200" t="str">
            <v>住宅物管费</v>
          </cell>
        </row>
        <row r="200">
          <cell r="AK200" t="str">
            <v>按计费面积*单价每月计算</v>
          </cell>
          <cell r="AL200">
            <v>2.2</v>
          </cell>
        </row>
        <row r="200">
          <cell r="AN200">
            <v>0</v>
          </cell>
          <cell r="AO200">
            <v>1</v>
          </cell>
        </row>
        <row r="200">
          <cell r="AS200" t="str">
            <v>2023年08月</v>
          </cell>
          <cell r="AT200">
            <v>45139</v>
          </cell>
          <cell r="AU200">
            <v>45139</v>
          </cell>
          <cell r="AV200">
            <v>45504</v>
          </cell>
          <cell r="AW200">
            <v>0.06</v>
          </cell>
          <cell r="AX200" t="str">
            <v>174.88</v>
          </cell>
          <cell r="AY200">
            <v>9.8988679245283</v>
          </cell>
          <cell r="AZ200">
            <v>164.981132075472</v>
          </cell>
        </row>
        <row r="200">
          <cell r="BJ200" t="str">
            <v>174.88</v>
          </cell>
          <cell r="BK200">
            <v>9.8988679245283</v>
          </cell>
          <cell r="BL200">
            <v>164.981132075472</v>
          </cell>
        </row>
        <row r="201">
          <cell r="D201" t="str">
            <v>颜决抗、徐梅荣</v>
          </cell>
          <cell r="E201" t="str">
            <v>03-02-0906</v>
          </cell>
          <cell r="F201" t="str">
            <v>03-02-0906</v>
          </cell>
          <cell r="G201" t="str">
            <v>业主</v>
          </cell>
          <cell r="H201" t="str">
            <v>13958983215</v>
          </cell>
          <cell r="I201" t="str">
            <v>融融</v>
          </cell>
          <cell r="J201" t="str">
            <v>融融</v>
          </cell>
          <cell r="K201" t="str">
            <v>03</v>
          </cell>
          <cell r="L201">
            <v>79.58</v>
          </cell>
        </row>
        <row r="201">
          <cell r="Q201">
            <v>79.58</v>
          </cell>
        </row>
        <row r="201">
          <cell r="T201" t="str">
            <v>住宅</v>
          </cell>
          <cell r="U201" t="str">
            <v>产权人自用</v>
          </cell>
          <cell r="V201" t="str">
            <v>已交空置</v>
          </cell>
          <cell r="W201" t="str">
            <v>2022-09-10</v>
          </cell>
          <cell r="X201" t="str">
            <v>已开始计收</v>
          </cell>
        </row>
        <row r="201">
          <cell r="AI201" t="str">
            <v>住宅物管费</v>
          </cell>
        </row>
        <row r="201">
          <cell r="AK201" t="str">
            <v>按计费面积*单价每月计算</v>
          </cell>
          <cell r="AL201">
            <v>2.2</v>
          </cell>
        </row>
        <row r="201">
          <cell r="AN201">
            <v>0</v>
          </cell>
          <cell r="AO201">
            <v>1</v>
          </cell>
        </row>
        <row r="201">
          <cell r="AS201" t="str">
            <v>2023年08月</v>
          </cell>
          <cell r="AT201">
            <v>45139</v>
          </cell>
          <cell r="AU201">
            <v>45139</v>
          </cell>
          <cell r="AV201">
            <v>45504</v>
          </cell>
          <cell r="AW201">
            <v>0.06</v>
          </cell>
          <cell r="AX201" t="str">
            <v>175.08</v>
          </cell>
          <cell r="AY201">
            <v>9.91018867924529</v>
          </cell>
          <cell r="AZ201">
            <v>165.169811320755</v>
          </cell>
        </row>
        <row r="201">
          <cell r="BJ201" t="str">
            <v>175.08</v>
          </cell>
          <cell r="BK201">
            <v>9.91018867924529</v>
          </cell>
          <cell r="BL201">
            <v>165.169811320755</v>
          </cell>
        </row>
        <row r="202">
          <cell r="D202" t="str">
            <v>邵晨刚</v>
          </cell>
          <cell r="E202" t="str">
            <v>05-01-1603</v>
          </cell>
          <cell r="F202" t="str">
            <v>05-01-1603</v>
          </cell>
          <cell r="G202" t="str">
            <v>业主</v>
          </cell>
          <cell r="H202" t="str">
            <v>15967939414</v>
          </cell>
          <cell r="I202" t="str">
            <v>融融</v>
          </cell>
          <cell r="J202" t="str">
            <v>融融</v>
          </cell>
          <cell r="K202" t="str">
            <v>05</v>
          </cell>
          <cell r="L202">
            <v>88.72</v>
          </cell>
        </row>
        <row r="202">
          <cell r="Q202">
            <v>88.72</v>
          </cell>
        </row>
        <row r="202">
          <cell r="T202" t="str">
            <v>住宅</v>
          </cell>
          <cell r="U202" t="str">
            <v>产权人自用</v>
          </cell>
          <cell r="V202" t="str">
            <v>已交空置</v>
          </cell>
          <cell r="W202" t="str">
            <v>2023-03-10</v>
          </cell>
          <cell r="X202" t="str">
            <v>已开始计收</v>
          </cell>
        </row>
        <row r="202">
          <cell r="AI202" t="str">
            <v>住宅物管费</v>
          </cell>
        </row>
        <row r="202">
          <cell r="AK202" t="str">
            <v>按计费面积*单价每月计算</v>
          </cell>
          <cell r="AL202">
            <v>2.2</v>
          </cell>
        </row>
        <row r="202">
          <cell r="AN202">
            <v>0</v>
          </cell>
          <cell r="AO202">
            <v>1</v>
          </cell>
        </row>
        <row r="202">
          <cell r="AS202" t="str">
            <v>2023年08月</v>
          </cell>
          <cell r="AT202">
            <v>45139</v>
          </cell>
          <cell r="AU202">
            <v>45139</v>
          </cell>
          <cell r="AV202">
            <v>45504</v>
          </cell>
          <cell r="AW202">
            <v>0.06</v>
          </cell>
          <cell r="AX202" t="str">
            <v>195.18</v>
          </cell>
          <cell r="AY202">
            <v>11.0479245283019</v>
          </cell>
          <cell r="AZ202">
            <v>184.132075471698</v>
          </cell>
        </row>
        <row r="202">
          <cell r="BJ202" t="str">
            <v>195.18</v>
          </cell>
          <cell r="BK202">
            <v>11.0479245283019</v>
          </cell>
          <cell r="BL202">
            <v>184.132075471698</v>
          </cell>
        </row>
        <row r="203">
          <cell r="D203" t="str">
            <v>邓万青、杨萍</v>
          </cell>
          <cell r="E203" t="str">
            <v>05-01-0403</v>
          </cell>
          <cell r="F203" t="str">
            <v>05-01-0403</v>
          </cell>
          <cell r="G203" t="str">
            <v>业主</v>
          </cell>
          <cell r="H203" t="str">
            <v>13588078636</v>
          </cell>
          <cell r="I203" t="str">
            <v>融融</v>
          </cell>
          <cell r="J203" t="str">
            <v>融融</v>
          </cell>
          <cell r="K203" t="str">
            <v>05</v>
          </cell>
          <cell r="L203">
            <v>88.72</v>
          </cell>
        </row>
        <row r="203">
          <cell r="Q203">
            <v>88.72</v>
          </cell>
        </row>
        <row r="203">
          <cell r="T203" t="str">
            <v>住宅</v>
          </cell>
          <cell r="U203" t="str">
            <v>产权人自用</v>
          </cell>
          <cell r="V203" t="str">
            <v>已交空置</v>
          </cell>
          <cell r="W203" t="str">
            <v>2023-05-23</v>
          </cell>
          <cell r="X203" t="str">
            <v>已开始计收</v>
          </cell>
        </row>
        <row r="203">
          <cell r="AI203" t="str">
            <v>住宅物管费</v>
          </cell>
        </row>
        <row r="203">
          <cell r="AK203" t="str">
            <v>按计费面积*单价每月计算</v>
          </cell>
          <cell r="AL203">
            <v>2.2</v>
          </cell>
        </row>
        <row r="203">
          <cell r="AN203">
            <v>0</v>
          </cell>
          <cell r="AO203">
            <v>1</v>
          </cell>
        </row>
        <row r="203">
          <cell r="AS203" t="str">
            <v>2023年08月</v>
          </cell>
          <cell r="AT203">
            <v>45139</v>
          </cell>
          <cell r="AU203">
            <v>45139</v>
          </cell>
          <cell r="AV203">
            <v>45504</v>
          </cell>
          <cell r="AW203">
            <v>0.06</v>
          </cell>
          <cell r="AX203" t="str">
            <v>195.18</v>
          </cell>
          <cell r="AY203">
            <v>11.0479245283019</v>
          </cell>
          <cell r="AZ203">
            <v>184.132075471698</v>
          </cell>
        </row>
        <row r="203">
          <cell r="BJ203" t="str">
            <v>195.18</v>
          </cell>
          <cell r="BK203">
            <v>11.0479245283019</v>
          </cell>
          <cell r="BL203">
            <v>184.132075471698</v>
          </cell>
        </row>
        <row r="204">
          <cell r="D204" t="str">
            <v>李帅、李冰柜</v>
          </cell>
          <cell r="E204" t="str">
            <v>05-01-0503</v>
          </cell>
          <cell r="F204" t="str">
            <v>05-01-0503</v>
          </cell>
          <cell r="G204" t="str">
            <v>业主</v>
          </cell>
          <cell r="H204" t="str">
            <v>18758188378</v>
          </cell>
          <cell r="I204" t="str">
            <v>融融</v>
          </cell>
          <cell r="J204" t="str">
            <v>融融</v>
          </cell>
          <cell r="K204" t="str">
            <v>05</v>
          </cell>
          <cell r="L204">
            <v>88.72</v>
          </cell>
        </row>
        <row r="204">
          <cell r="Q204">
            <v>88.72</v>
          </cell>
        </row>
        <row r="204">
          <cell r="T204" t="str">
            <v>住宅</v>
          </cell>
          <cell r="U204" t="str">
            <v>产权人自用</v>
          </cell>
          <cell r="V204" t="str">
            <v>已交空置</v>
          </cell>
          <cell r="W204" t="str">
            <v>2023-01-09</v>
          </cell>
          <cell r="X204" t="str">
            <v>已开始计收</v>
          </cell>
        </row>
        <row r="204">
          <cell r="AI204" t="str">
            <v>住宅物管费</v>
          </cell>
        </row>
        <row r="204">
          <cell r="AK204" t="str">
            <v>按计费面积*单价每月计算</v>
          </cell>
          <cell r="AL204">
            <v>2.2</v>
          </cell>
        </row>
        <row r="204">
          <cell r="AN204">
            <v>0</v>
          </cell>
          <cell r="AO204">
            <v>1</v>
          </cell>
        </row>
        <row r="204">
          <cell r="AS204" t="str">
            <v>2023年08月</v>
          </cell>
          <cell r="AT204">
            <v>45139</v>
          </cell>
          <cell r="AU204">
            <v>45139</v>
          </cell>
          <cell r="AV204">
            <v>45504</v>
          </cell>
          <cell r="AW204">
            <v>0.06</v>
          </cell>
          <cell r="AX204" t="str">
            <v>195.18</v>
          </cell>
          <cell r="AY204">
            <v>11.0479245283019</v>
          </cell>
          <cell r="AZ204">
            <v>184.132075471698</v>
          </cell>
        </row>
        <row r="204">
          <cell r="BJ204" t="str">
            <v>195.18</v>
          </cell>
          <cell r="BK204">
            <v>11.0479245283019</v>
          </cell>
          <cell r="BL204">
            <v>184.132075471698</v>
          </cell>
        </row>
        <row r="205">
          <cell r="D205" t="str">
            <v>张鹏、朱静静</v>
          </cell>
          <cell r="E205" t="str">
            <v>05-02-1205</v>
          </cell>
          <cell r="F205" t="str">
            <v>05-02-1205</v>
          </cell>
          <cell r="G205" t="str">
            <v>业主</v>
          </cell>
          <cell r="H205" t="str">
            <v>17794528252</v>
          </cell>
          <cell r="I205" t="str">
            <v>融融</v>
          </cell>
          <cell r="J205" t="str">
            <v>融融</v>
          </cell>
          <cell r="K205" t="str">
            <v>05</v>
          </cell>
          <cell r="L205">
            <v>88.55</v>
          </cell>
        </row>
        <row r="205">
          <cell r="Q205">
            <v>88.55</v>
          </cell>
        </row>
        <row r="205">
          <cell r="T205" t="str">
            <v>住宅</v>
          </cell>
          <cell r="U205" t="str">
            <v>产权人自用</v>
          </cell>
          <cell r="V205" t="str">
            <v>已交空置</v>
          </cell>
          <cell r="W205" t="str">
            <v>2023-06-03</v>
          </cell>
          <cell r="X205" t="str">
            <v>已开始计收</v>
          </cell>
        </row>
        <row r="205">
          <cell r="AI205" t="str">
            <v>住宅物管费</v>
          </cell>
        </row>
        <row r="205">
          <cell r="AK205" t="str">
            <v>按计费面积*单价每月计算</v>
          </cell>
          <cell r="AL205">
            <v>2.2</v>
          </cell>
        </row>
        <row r="205">
          <cell r="AN205">
            <v>0</v>
          </cell>
          <cell r="AO205">
            <v>1</v>
          </cell>
        </row>
        <row r="205">
          <cell r="AS205" t="str">
            <v>2023年08月</v>
          </cell>
          <cell r="AT205">
            <v>45139</v>
          </cell>
          <cell r="AU205">
            <v>45139</v>
          </cell>
          <cell r="AV205">
            <v>45504</v>
          </cell>
          <cell r="AW205">
            <v>0.06</v>
          </cell>
          <cell r="AX205" t="str">
            <v>194.81</v>
          </cell>
          <cell r="AY205">
            <v>11.0269811320755</v>
          </cell>
          <cell r="AZ205">
            <v>183.783018867925</v>
          </cell>
        </row>
        <row r="205">
          <cell r="BJ205" t="str">
            <v>194.81</v>
          </cell>
          <cell r="BK205">
            <v>11.0269811320755</v>
          </cell>
          <cell r="BL205">
            <v>183.783018867925</v>
          </cell>
        </row>
        <row r="206">
          <cell r="D206" t="str">
            <v>汤雅溪</v>
          </cell>
          <cell r="E206" t="str">
            <v>05-02-1504</v>
          </cell>
          <cell r="F206" t="str">
            <v>05-02-1504</v>
          </cell>
          <cell r="G206" t="str">
            <v>业主</v>
          </cell>
          <cell r="H206" t="str">
            <v>18268853186</v>
          </cell>
          <cell r="I206" t="str">
            <v>融融</v>
          </cell>
          <cell r="J206" t="str">
            <v>融融</v>
          </cell>
          <cell r="K206" t="str">
            <v>05</v>
          </cell>
          <cell r="L206">
            <v>88.72</v>
          </cell>
        </row>
        <row r="206">
          <cell r="Q206">
            <v>88.72</v>
          </cell>
        </row>
        <row r="206">
          <cell r="T206" t="str">
            <v>住宅</v>
          </cell>
          <cell r="U206" t="str">
            <v>产权人自用</v>
          </cell>
          <cell r="V206" t="str">
            <v>已交空置</v>
          </cell>
          <cell r="W206" t="str">
            <v>2023-02-16</v>
          </cell>
          <cell r="X206" t="str">
            <v>已开始计收</v>
          </cell>
        </row>
        <row r="206">
          <cell r="AI206" t="str">
            <v>住宅物管费</v>
          </cell>
        </row>
        <row r="206">
          <cell r="AK206" t="str">
            <v>按计费面积*单价每月计算</v>
          </cell>
          <cell r="AL206">
            <v>2.2</v>
          </cell>
        </row>
        <row r="206">
          <cell r="AN206">
            <v>0</v>
          </cell>
          <cell r="AO206">
            <v>1</v>
          </cell>
        </row>
        <row r="206">
          <cell r="AS206" t="str">
            <v>2023年08月</v>
          </cell>
          <cell r="AT206">
            <v>45139</v>
          </cell>
          <cell r="AU206">
            <v>45139</v>
          </cell>
          <cell r="AV206">
            <v>45504</v>
          </cell>
          <cell r="AW206">
            <v>0.06</v>
          </cell>
          <cell r="AX206" t="str">
            <v>195.18</v>
          </cell>
          <cell r="AY206">
            <v>11.0479245283019</v>
          </cell>
          <cell r="AZ206">
            <v>184.132075471698</v>
          </cell>
        </row>
        <row r="206">
          <cell r="BJ206" t="str">
            <v>195.18</v>
          </cell>
          <cell r="BK206">
            <v>11.0479245283019</v>
          </cell>
          <cell r="BL206">
            <v>184.132075471698</v>
          </cell>
        </row>
        <row r="207">
          <cell r="D207" t="str">
            <v>周建、闫迷迷</v>
          </cell>
          <cell r="E207" t="str">
            <v>05-02-1705</v>
          </cell>
          <cell r="F207" t="str">
            <v>05-02-1705</v>
          </cell>
          <cell r="G207" t="str">
            <v>业主</v>
          </cell>
          <cell r="H207" t="str">
            <v>17702120067</v>
          </cell>
          <cell r="I207" t="str">
            <v>融融</v>
          </cell>
          <cell r="J207" t="str">
            <v>融融</v>
          </cell>
          <cell r="K207" t="str">
            <v>05</v>
          </cell>
          <cell r="L207">
            <v>88.55</v>
          </cell>
        </row>
        <row r="207">
          <cell r="Q207">
            <v>88.55</v>
          </cell>
        </row>
        <row r="207">
          <cell r="T207" t="str">
            <v>住宅</v>
          </cell>
          <cell r="U207" t="str">
            <v>产权人自用</v>
          </cell>
          <cell r="V207" t="str">
            <v>已交空置</v>
          </cell>
          <cell r="W207" t="str">
            <v>2023-02-16</v>
          </cell>
          <cell r="X207" t="str">
            <v>已开始计收</v>
          </cell>
        </row>
        <row r="207">
          <cell r="AI207" t="str">
            <v>住宅物管费</v>
          </cell>
        </row>
        <row r="207">
          <cell r="AK207" t="str">
            <v>按计费面积*单价每月计算</v>
          </cell>
          <cell r="AL207">
            <v>2.2</v>
          </cell>
        </row>
        <row r="207">
          <cell r="AN207">
            <v>0</v>
          </cell>
          <cell r="AO207">
            <v>1</v>
          </cell>
        </row>
        <row r="207">
          <cell r="AS207" t="str">
            <v>2023年08月</v>
          </cell>
          <cell r="AT207">
            <v>45139</v>
          </cell>
          <cell r="AU207">
            <v>45139</v>
          </cell>
          <cell r="AV207">
            <v>45504</v>
          </cell>
          <cell r="AW207">
            <v>0.06</v>
          </cell>
          <cell r="AX207" t="str">
            <v>194.81</v>
          </cell>
          <cell r="AY207">
            <v>11.0269811320755</v>
          </cell>
          <cell r="AZ207">
            <v>183.783018867925</v>
          </cell>
        </row>
        <row r="207">
          <cell r="BJ207" t="str">
            <v>194.81</v>
          </cell>
          <cell r="BK207">
            <v>11.0269811320755</v>
          </cell>
          <cell r="BL207">
            <v>183.783018867925</v>
          </cell>
        </row>
        <row r="208">
          <cell r="D208" t="str">
            <v>李永、吴杰</v>
          </cell>
          <cell r="E208" t="str">
            <v>05-02-1904</v>
          </cell>
          <cell r="F208" t="str">
            <v>05-02-1904</v>
          </cell>
          <cell r="G208" t="str">
            <v>业主</v>
          </cell>
          <cell r="H208" t="str">
            <v>15988445552</v>
          </cell>
          <cell r="I208" t="str">
            <v>融融</v>
          </cell>
          <cell r="J208" t="str">
            <v>融融</v>
          </cell>
          <cell r="K208" t="str">
            <v>05</v>
          </cell>
          <cell r="L208">
            <v>88.72</v>
          </cell>
        </row>
        <row r="208">
          <cell r="Q208">
            <v>88.72</v>
          </cell>
        </row>
        <row r="208">
          <cell r="T208" t="str">
            <v>住宅</v>
          </cell>
          <cell r="U208" t="str">
            <v>产权人自用</v>
          </cell>
          <cell r="V208" t="str">
            <v>已交空置</v>
          </cell>
          <cell r="W208" t="str">
            <v>2023-07-01</v>
          </cell>
          <cell r="X208" t="str">
            <v>已开始计收</v>
          </cell>
        </row>
        <row r="208">
          <cell r="AI208" t="str">
            <v>住宅物管费</v>
          </cell>
        </row>
        <row r="208">
          <cell r="AK208" t="str">
            <v>按计费面积*单价每月计算</v>
          </cell>
          <cell r="AL208">
            <v>2.2</v>
          </cell>
        </row>
        <row r="208">
          <cell r="AN208">
            <v>0</v>
          </cell>
          <cell r="AO208">
            <v>1</v>
          </cell>
        </row>
        <row r="208">
          <cell r="AS208" t="str">
            <v>2023年08月</v>
          </cell>
          <cell r="AT208">
            <v>45139</v>
          </cell>
          <cell r="AU208">
            <v>45139</v>
          </cell>
          <cell r="AV208">
            <v>45504</v>
          </cell>
          <cell r="AW208">
            <v>0.06</v>
          </cell>
          <cell r="AX208" t="str">
            <v>195.18</v>
          </cell>
          <cell r="AY208">
            <v>11.0479245283019</v>
          </cell>
          <cell r="AZ208">
            <v>184.132075471698</v>
          </cell>
        </row>
        <row r="208">
          <cell r="BJ208" t="str">
            <v>195.18</v>
          </cell>
          <cell r="BK208">
            <v>11.0479245283019</v>
          </cell>
          <cell r="BL208">
            <v>184.132075471698</v>
          </cell>
        </row>
        <row r="209">
          <cell r="D209" t="str">
            <v>周凯、龚梦秋</v>
          </cell>
          <cell r="E209" t="str">
            <v>05-02-0306</v>
          </cell>
          <cell r="F209" t="str">
            <v>05-02-0306</v>
          </cell>
          <cell r="G209" t="str">
            <v>业主</v>
          </cell>
          <cell r="H209" t="str">
            <v>13107709952</v>
          </cell>
          <cell r="I209" t="str">
            <v>融融</v>
          </cell>
          <cell r="J209" t="str">
            <v>融融</v>
          </cell>
          <cell r="K209" t="str">
            <v>05</v>
          </cell>
          <cell r="L209">
            <v>91.38</v>
          </cell>
        </row>
        <row r="209">
          <cell r="Q209">
            <v>91.38</v>
          </cell>
        </row>
        <row r="209">
          <cell r="T209" t="str">
            <v>住宅</v>
          </cell>
          <cell r="U209" t="str">
            <v>产权人自用</v>
          </cell>
          <cell r="V209" t="str">
            <v>出租中</v>
          </cell>
          <cell r="W209" t="str">
            <v>2023-02-16</v>
          </cell>
          <cell r="X209" t="str">
            <v>已开始计收</v>
          </cell>
        </row>
        <row r="209">
          <cell r="AI209" t="str">
            <v>住宅物管费</v>
          </cell>
        </row>
        <row r="209">
          <cell r="AK209" t="str">
            <v>按计费面积*单价每月计算</v>
          </cell>
          <cell r="AL209">
            <v>2.2</v>
          </cell>
        </row>
        <row r="209">
          <cell r="AN209">
            <v>0</v>
          </cell>
          <cell r="AO209">
            <v>1</v>
          </cell>
        </row>
        <row r="209">
          <cell r="AS209" t="str">
            <v>2023年08月</v>
          </cell>
          <cell r="AT209">
            <v>45139</v>
          </cell>
          <cell r="AU209">
            <v>45139</v>
          </cell>
          <cell r="AV209">
            <v>45504</v>
          </cell>
          <cell r="AW209">
            <v>0.06</v>
          </cell>
          <cell r="AX209" t="str">
            <v>201.04</v>
          </cell>
          <cell r="AY209">
            <v>11.3796226415095</v>
          </cell>
          <cell r="AZ209">
            <v>189.660377358491</v>
          </cell>
        </row>
        <row r="209">
          <cell r="BJ209" t="str">
            <v>201.04</v>
          </cell>
          <cell r="BK209">
            <v>11.3796226415095</v>
          </cell>
          <cell r="BL209">
            <v>189.660377358491</v>
          </cell>
        </row>
        <row r="210">
          <cell r="D210" t="str">
            <v>闫建</v>
          </cell>
          <cell r="E210" t="str">
            <v>05-02-0405</v>
          </cell>
          <cell r="F210" t="str">
            <v>05-02-0405</v>
          </cell>
          <cell r="G210" t="str">
            <v>业主</v>
          </cell>
          <cell r="H210" t="str">
            <v>13675543207</v>
          </cell>
          <cell r="I210" t="str">
            <v>融融</v>
          </cell>
          <cell r="J210" t="str">
            <v>融融</v>
          </cell>
          <cell r="K210" t="str">
            <v>05</v>
          </cell>
          <cell r="L210">
            <v>88.55</v>
          </cell>
        </row>
        <row r="210">
          <cell r="Q210">
            <v>88.55</v>
          </cell>
        </row>
        <row r="210">
          <cell r="T210" t="str">
            <v>住宅</v>
          </cell>
          <cell r="U210" t="str">
            <v>产权人自用</v>
          </cell>
          <cell r="V210" t="str">
            <v>已交空置</v>
          </cell>
          <cell r="W210" t="str">
            <v>2023-01-09</v>
          </cell>
          <cell r="X210" t="str">
            <v>已开始计收</v>
          </cell>
        </row>
        <row r="210">
          <cell r="AI210" t="str">
            <v>住宅物管费</v>
          </cell>
        </row>
        <row r="210">
          <cell r="AK210" t="str">
            <v>按计费面积*单价每月计算</v>
          </cell>
          <cell r="AL210">
            <v>2.2</v>
          </cell>
        </row>
        <row r="210">
          <cell r="AN210">
            <v>0</v>
          </cell>
          <cell r="AO210">
            <v>1</v>
          </cell>
        </row>
        <row r="210">
          <cell r="AS210" t="str">
            <v>2023年08月</v>
          </cell>
          <cell r="AT210">
            <v>45139</v>
          </cell>
          <cell r="AU210">
            <v>45139</v>
          </cell>
          <cell r="AV210">
            <v>45504</v>
          </cell>
          <cell r="AW210">
            <v>0.06</v>
          </cell>
          <cell r="AX210" t="str">
            <v>194.81</v>
          </cell>
          <cell r="AY210">
            <v>11.0269811320755</v>
          </cell>
          <cell r="AZ210">
            <v>183.783018867925</v>
          </cell>
        </row>
        <row r="210">
          <cell r="BJ210" t="str">
            <v>194.81</v>
          </cell>
          <cell r="BK210">
            <v>11.0269811320755</v>
          </cell>
          <cell r="BL210">
            <v>183.783018867925</v>
          </cell>
        </row>
        <row r="211">
          <cell r="D211" t="str">
            <v>陈海涛、况璐</v>
          </cell>
          <cell r="E211" t="str">
            <v>05-02-0504</v>
          </cell>
          <cell r="F211" t="str">
            <v>05-02-0504</v>
          </cell>
          <cell r="G211" t="str">
            <v>业主</v>
          </cell>
          <cell r="H211" t="str">
            <v>18072807399</v>
          </cell>
          <cell r="I211" t="str">
            <v>融融</v>
          </cell>
          <cell r="J211" t="str">
            <v>融融</v>
          </cell>
          <cell r="K211" t="str">
            <v>05</v>
          </cell>
          <cell r="L211">
            <v>88.72</v>
          </cell>
        </row>
        <row r="211">
          <cell r="Q211">
            <v>88.72</v>
          </cell>
        </row>
        <row r="211">
          <cell r="T211" t="str">
            <v>住宅</v>
          </cell>
          <cell r="U211" t="str">
            <v>产权人自用</v>
          </cell>
          <cell r="V211" t="str">
            <v>已交空置</v>
          </cell>
          <cell r="W211" t="str">
            <v>2023-05-23</v>
          </cell>
          <cell r="X211" t="str">
            <v>已开始计收</v>
          </cell>
        </row>
        <row r="211">
          <cell r="AI211" t="str">
            <v>住宅物管费</v>
          </cell>
        </row>
        <row r="211">
          <cell r="AK211" t="str">
            <v>按计费面积*单价每月计算</v>
          </cell>
          <cell r="AL211">
            <v>2.2</v>
          </cell>
        </row>
        <row r="211">
          <cell r="AN211">
            <v>0</v>
          </cell>
          <cell r="AO211">
            <v>1</v>
          </cell>
        </row>
        <row r="211">
          <cell r="AS211" t="str">
            <v>2023年08月</v>
          </cell>
          <cell r="AT211">
            <v>45139</v>
          </cell>
          <cell r="AU211">
            <v>45139</v>
          </cell>
          <cell r="AV211">
            <v>45504</v>
          </cell>
          <cell r="AW211">
            <v>0.06</v>
          </cell>
          <cell r="AX211">
            <v>195.18</v>
          </cell>
          <cell r="AY211">
            <v>11.0479245283019</v>
          </cell>
          <cell r="AZ211">
            <v>184.132075471698</v>
          </cell>
        </row>
        <row r="211">
          <cell r="BJ211">
            <v>195.18</v>
          </cell>
          <cell r="BK211">
            <v>11.0479245283019</v>
          </cell>
          <cell r="BL211">
            <v>184.132075471698</v>
          </cell>
        </row>
        <row r="212">
          <cell r="D212" t="str">
            <v>于浩磊</v>
          </cell>
          <cell r="E212" t="str">
            <v>05-02-0505</v>
          </cell>
          <cell r="F212" t="str">
            <v>05-02-0505</v>
          </cell>
          <cell r="G212" t="str">
            <v>业主</v>
          </cell>
          <cell r="H212" t="str">
            <v>18516157055</v>
          </cell>
          <cell r="I212" t="str">
            <v>融融</v>
          </cell>
          <cell r="J212" t="str">
            <v>融融</v>
          </cell>
          <cell r="K212" t="str">
            <v>05</v>
          </cell>
          <cell r="L212">
            <v>88.55</v>
          </cell>
        </row>
        <row r="212">
          <cell r="Q212">
            <v>88.55</v>
          </cell>
        </row>
        <row r="212">
          <cell r="T212" t="str">
            <v>住宅</v>
          </cell>
          <cell r="U212" t="str">
            <v>产权人自用</v>
          </cell>
          <cell r="V212" t="str">
            <v>出租中</v>
          </cell>
          <cell r="W212" t="str">
            <v>2023-02-16</v>
          </cell>
          <cell r="X212" t="str">
            <v>已开始计收</v>
          </cell>
        </row>
        <row r="212">
          <cell r="AI212" t="str">
            <v>住宅物管费</v>
          </cell>
        </row>
        <row r="212">
          <cell r="AK212" t="str">
            <v>按计费面积*单价每月计算</v>
          </cell>
          <cell r="AL212">
            <v>2.2</v>
          </cell>
        </row>
        <row r="212">
          <cell r="AN212">
            <v>0</v>
          </cell>
          <cell r="AO212">
            <v>1</v>
          </cell>
        </row>
        <row r="212">
          <cell r="AS212" t="str">
            <v>2023年08月</v>
          </cell>
          <cell r="AT212">
            <v>45139</v>
          </cell>
          <cell r="AU212">
            <v>45139</v>
          </cell>
          <cell r="AV212">
            <v>45504</v>
          </cell>
          <cell r="AW212">
            <v>0.06</v>
          </cell>
          <cell r="AX212" t="str">
            <v>194.81</v>
          </cell>
          <cell r="AY212">
            <v>11.0269811320755</v>
          </cell>
          <cell r="AZ212">
            <v>183.783018867925</v>
          </cell>
        </row>
        <row r="212">
          <cell r="BJ212" t="str">
            <v>194.81</v>
          </cell>
          <cell r="BK212">
            <v>11.0269811320755</v>
          </cell>
          <cell r="BL212">
            <v>183.783018867925</v>
          </cell>
        </row>
        <row r="213">
          <cell r="D213" t="str">
            <v>夏淑芳</v>
          </cell>
          <cell r="E213" t="str">
            <v>06-01-1001</v>
          </cell>
          <cell r="F213" t="str">
            <v>06-01-1001</v>
          </cell>
          <cell r="G213" t="str">
            <v>业主</v>
          </cell>
          <cell r="H213" t="str">
            <v>13754325611</v>
          </cell>
          <cell r="I213" t="str">
            <v>悦悦</v>
          </cell>
          <cell r="J213" t="str">
            <v>悦悦</v>
          </cell>
          <cell r="K213" t="str">
            <v>06</v>
          </cell>
          <cell r="L213">
            <v>98.94</v>
          </cell>
        </row>
        <row r="213">
          <cell r="Q213">
            <v>98.94</v>
          </cell>
        </row>
        <row r="213">
          <cell r="T213" t="str">
            <v>住宅</v>
          </cell>
          <cell r="U213" t="str">
            <v>产权人自用</v>
          </cell>
          <cell r="V213" t="str">
            <v>已交空置</v>
          </cell>
          <cell r="W213" t="str">
            <v>2022-09-10</v>
          </cell>
          <cell r="X213" t="str">
            <v>已开始计收</v>
          </cell>
        </row>
        <row r="213">
          <cell r="AI213" t="str">
            <v>住宅物管费</v>
          </cell>
        </row>
        <row r="213">
          <cell r="AK213" t="str">
            <v>按计费面积*单价每月计算</v>
          </cell>
          <cell r="AL213">
            <v>2.2</v>
          </cell>
        </row>
        <row r="213">
          <cell r="AN213">
            <v>0</v>
          </cell>
          <cell r="AO213">
            <v>1</v>
          </cell>
        </row>
        <row r="213">
          <cell r="AS213" t="str">
            <v>2023年08月</v>
          </cell>
          <cell r="AT213">
            <v>45139</v>
          </cell>
          <cell r="AU213">
            <v>45139</v>
          </cell>
          <cell r="AV213">
            <v>45504</v>
          </cell>
          <cell r="AW213">
            <v>0.06</v>
          </cell>
          <cell r="AX213" t="str">
            <v>217.67</v>
          </cell>
          <cell r="AY213">
            <v>12.3209433962264</v>
          </cell>
          <cell r="AZ213">
            <v>205.349056603774</v>
          </cell>
        </row>
        <row r="213">
          <cell r="BJ213" t="str">
            <v>217.67</v>
          </cell>
          <cell r="BK213">
            <v>12.3209433962264</v>
          </cell>
          <cell r="BL213">
            <v>205.349056603774</v>
          </cell>
        </row>
        <row r="214">
          <cell r="D214" t="str">
            <v>孟晨晨、董静</v>
          </cell>
          <cell r="E214" t="str">
            <v>06-02-0203</v>
          </cell>
          <cell r="F214" t="str">
            <v>06-02-0203</v>
          </cell>
          <cell r="G214" t="str">
            <v>业主</v>
          </cell>
          <cell r="H214" t="str">
            <v>13735402486</v>
          </cell>
          <cell r="I214" t="str">
            <v>悦悦</v>
          </cell>
          <cell r="J214" t="str">
            <v>悦悦</v>
          </cell>
          <cell r="K214" t="str">
            <v>06</v>
          </cell>
          <cell r="L214">
            <v>98.94</v>
          </cell>
        </row>
        <row r="214">
          <cell r="Q214">
            <v>98.94</v>
          </cell>
        </row>
        <row r="214">
          <cell r="T214" t="str">
            <v>住宅</v>
          </cell>
          <cell r="U214" t="str">
            <v>产权人自用</v>
          </cell>
          <cell r="V214" t="str">
            <v>已交空置</v>
          </cell>
          <cell r="W214" t="str">
            <v>2022-09-10</v>
          </cell>
          <cell r="X214" t="str">
            <v>已开始计收</v>
          </cell>
        </row>
        <row r="214">
          <cell r="AI214" t="str">
            <v>住宅物管费</v>
          </cell>
        </row>
        <row r="214">
          <cell r="AK214" t="str">
            <v>按计费面积*单价每月计算</v>
          </cell>
          <cell r="AL214">
            <v>2.2</v>
          </cell>
        </row>
        <row r="214">
          <cell r="AN214">
            <v>0</v>
          </cell>
          <cell r="AO214">
            <v>1</v>
          </cell>
        </row>
        <row r="214">
          <cell r="AS214" t="str">
            <v>2023年08月</v>
          </cell>
          <cell r="AT214">
            <v>45139</v>
          </cell>
          <cell r="AU214">
            <v>45139</v>
          </cell>
          <cell r="AV214">
            <v>45504</v>
          </cell>
          <cell r="AW214">
            <v>0.06</v>
          </cell>
          <cell r="AX214" t="str">
            <v>217.67</v>
          </cell>
          <cell r="AY214">
            <v>12.3209433962264</v>
          </cell>
          <cell r="AZ214">
            <v>205.349056603774</v>
          </cell>
        </row>
        <row r="214">
          <cell r="BJ214" t="str">
            <v>217.67</v>
          </cell>
          <cell r="BK214">
            <v>12.3209433962264</v>
          </cell>
          <cell r="BL214">
            <v>205.349056603774</v>
          </cell>
        </row>
        <row r="215">
          <cell r="D215" t="str">
            <v>游翠娟、汪文开</v>
          </cell>
          <cell r="E215" t="str">
            <v>06-02-0303</v>
          </cell>
          <cell r="F215" t="str">
            <v>06-02-0303</v>
          </cell>
          <cell r="G215" t="str">
            <v>业主</v>
          </cell>
          <cell r="H215" t="str">
            <v>13671657623</v>
          </cell>
          <cell r="I215" t="str">
            <v>悦悦</v>
          </cell>
          <cell r="J215" t="str">
            <v>悦悦</v>
          </cell>
          <cell r="K215" t="str">
            <v>06</v>
          </cell>
          <cell r="L215">
            <v>98.94</v>
          </cell>
        </row>
        <row r="215">
          <cell r="Q215">
            <v>98.94</v>
          </cell>
        </row>
        <row r="215">
          <cell r="T215" t="str">
            <v>住宅</v>
          </cell>
          <cell r="U215" t="str">
            <v>产权人自用</v>
          </cell>
          <cell r="V215" t="str">
            <v>已交空置</v>
          </cell>
          <cell r="W215" t="str">
            <v>2022-09-10</v>
          </cell>
          <cell r="X215" t="str">
            <v>已开始计收</v>
          </cell>
        </row>
        <row r="215">
          <cell r="AI215" t="str">
            <v>住宅物管费</v>
          </cell>
        </row>
        <row r="215">
          <cell r="AK215" t="str">
            <v>按计费面积*单价每月计算</v>
          </cell>
          <cell r="AL215">
            <v>2.2</v>
          </cell>
        </row>
        <row r="215">
          <cell r="AN215">
            <v>0</v>
          </cell>
          <cell r="AO215">
            <v>1</v>
          </cell>
        </row>
        <row r="215">
          <cell r="AS215" t="str">
            <v>2023年08月</v>
          </cell>
          <cell r="AT215">
            <v>45139</v>
          </cell>
          <cell r="AU215">
            <v>45139</v>
          </cell>
          <cell r="AV215">
            <v>45504</v>
          </cell>
          <cell r="AW215">
            <v>0.06</v>
          </cell>
          <cell r="AX215" t="str">
            <v>120.04</v>
          </cell>
          <cell r="AY215">
            <v>6.79471698113208</v>
          </cell>
          <cell r="AZ215">
            <v>113.245283018868</v>
          </cell>
        </row>
        <row r="215">
          <cell r="BJ215" t="str">
            <v>120.04</v>
          </cell>
          <cell r="BK215">
            <v>6.79471698113208</v>
          </cell>
          <cell r="BL215">
            <v>113.245283018868</v>
          </cell>
        </row>
        <row r="216">
          <cell r="D216" t="str">
            <v>宁茂旺、崔觉群</v>
          </cell>
          <cell r="E216" t="str">
            <v>06-02-0504</v>
          </cell>
          <cell r="F216" t="str">
            <v>06-02-0504</v>
          </cell>
          <cell r="G216" t="str">
            <v>业主</v>
          </cell>
          <cell r="H216" t="str">
            <v>18178935351</v>
          </cell>
          <cell r="I216" t="str">
            <v>悦悦</v>
          </cell>
          <cell r="J216" t="str">
            <v>悦悦</v>
          </cell>
          <cell r="K216" t="str">
            <v>06</v>
          </cell>
          <cell r="L216">
            <v>98.94</v>
          </cell>
        </row>
        <row r="216">
          <cell r="Q216">
            <v>98.94</v>
          </cell>
        </row>
        <row r="216">
          <cell r="T216" t="str">
            <v>住宅</v>
          </cell>
          <cell r="U216" t="str">
            <v>产权人自用</v>
          </cell>
          <cell r="V216" t="str">
            <v>已交空置</v>
          </cell>
          <cell r="W216" t="str">
            <v>2022-09-10</v>
          </cell>
          <cell r="X216" t="str">
            <v>已开始计收</v>
          </cell>
        </row>
        <row r="216">
          <cell r="AI216" t="str">
            <v>住宅物管费</v>
          </cell>
        </row>
        <row r="216">
          <cell r="AK216" t="str">
            <v>按计费面积*单价每月计算</v>
          </cell>
          <cell r="AL216">
            <v>2.2</v>
          </cell>
        </row>
        <row r="216">
          <cell r="AN216">
            <v>0</v>
          </cell>
          <cell r="AO216">
            <v>1</v>
          </cell>
        </row>
        <row r="216">
          <cell r="AS216" t="str">
            <v>2023年08月</v>
          </cell>
          <cell r="AT216">
            <v>45139</v>
          </cell>
          <cell r="AU216">
            <v>45139</v>
          </cell>
          <cell r="AV216">
            <v>45504</v>
          </cell>
          <cell r="AW216">
            <v>0.06</v>
          </cell>
          <cell r="AX216" t="str">
            <v>217.67</v>
          </cell>
          <cell r="AY216">
            <v>12.3209433962264</v>
          </cell>
          <cell r="AZ216">
            <v>205.349056603774</v>
          </cell>
        </row>
        <row r="216">
          <cell r="BJ216" t="str">
            <v>217.67</v>
          </cell>
          <cell r="BK216">
            <v>12.3209433962264</v>
          </cell>
          <cell r="BL216">
            <v>205.349056603774</v>
          </cell>
        </row>
        <row r="217">
          <cell r="D217" t="str">
            <v>易先科、郭国芳</v>
          </cell>
          <cell r="E217" t="str">
            <v>07-02-0904</v>
          </cell>
          <cell r="F217" t="str">
            <v>07-02-0904</v>
          </cell>
          <cell r="G217" t="str">
            <v>业主</v>
          </cell>
          <cell r="H217" t="str">
            <v>13173657088</v>
          </cell>
          <cell r="I217" t="str">
            <v>悦悦</v>
          </cell>
          <cell r="J217" t="str">
            <v>悦悦</v>
          </cell>
          <cell r="K217" t="str">
            <v>07</v>
          </cell>
          <cell r="L217">
            <v>98.94</v>
          </cell>
        </row>
        <row r="217">
          <cell r="Q217">
            <v>98.94</v>
          </cell>
        </row>
        <row r="217">
          <cell r="T217" t="str">
            <v>住宅</v>
          </cell>
          <cell r="U217" t="str">
            <v>产权人自用</v>
          </cell>
          <cell r="V217" t="str">
            <v>已交空置</v>
          </cell>
          <cell r="W217" t="str">
            <v>2022-09-10</v>
          </cell>
          <cell r="X217" t="str">
            <v>已开始计收</v>
          </cell>
        </row>
        <row r="217">
          <cell r="AI217" t="str">
            <v>住宅物管费</v>
          </cell>
        </row>
        <row r="217">
          <cell r="AK217" t="str">
            <v>按计费面积*单价每月计算</v>
          </cell>
          <cell r="AL217">
            <v>2.2</v>
          </cell>
        </row>
        <row r="217">
          <cell r="AN217">
            <v>0</v>
          </cell>
          <cell r="AO217">
            <v>1</v>
          </cell>
        </row>
        <row r="217">
          <cell r="AS217" t="str">
            <v>2023年08月</v>
          </cell>
          <cell r="AT217">
            <v>45139</v>
          </cell>
          <cell r="AU217">
            <v>45139</v>
          </cell>
          <cell r="AV217">
            <v>45504</v>
          </cell>
          <cell r="AW217">
            <v>0.06</v>
          </cell>
          <cell r="AX217" t="str">
            <v>217.67</v>
          </cell>
          <cell r="AY217">
            <v>12.3209433962264</v>
          </cell>
          <cell r="AZ217">
            <v>205.349056603774</v>
          </cell>
        </row>
        <row r="217">
          <cell r="BJ217" t="str">
            <v>217.67</v>
          </cell>
          <cell r="BK217">
            <v>12.3209433962264</v>
          </cell>
          <cell r="BL217">
            <v>205.349056603774</v>
          </cell>
        </row>
        <row r="218">
          <cell r="D218" t="str">
            <v>张敏、赵明明</v>
          </cell>
          <cell r="E218" t="str">
            <v>08-01-1902</v>
          </cell>
          <cell r="F218" t="str">
            <v>08-01-1902</v>
          </cell>
          <cell r="G218" t="str">
            <v>业主</v>
          </cell>
          <cell r="H218" t="str">
            <v>18969003329</v>
          </cell>
          <cell r="I218" t="str">
            <v>融融</v>
          </cell>
          <cell r="J218" t="str">
            <v>融融</v>
          </cell>
          <cell r="K218" t="str">
            <v>08</v>
          </cell>
          <cell r="L218">
            <v>88.55</v>
          </cell>
        </row>
        <row r="218">
          <cell r="Q218">
            <v>88.55</v>
          </cell>
        </row>
        <row r="218">
          <cell r="T218" t="str">
            <v>住宅</v>
          </cell>
          <cell r="U218" t="str">
            <v>产权人自用</v>
          </cell>
          <cell r="V218" t="str">
            <v>已交空置</v>
          </cell>
          <cell r="W218" t="str">
            <v>2022-09-10</v>
          </cell>
          <cell r="X218" t="str">
            <v>已开始计收</v>
          </cell>
        </row>
        <row r="218">
          <cell r="AI218" t="str">
            <v>住宅物管费</v>
          </cell>
        </row>
        <row r="218">
          <cell r="AK218" t="str">
            <v>按计费面积*单价每月计算</v>
          </cell>
          <cell r="AL218">
            <v>2.2</v>
          </cell>
        </row>
        <row r="218">
          <cell r="AN218">
            <v>0</v>
          </cell>
          <cell r="AO218">
            <v>1</v>
          </cell>
        </row>
        <row r="218">
          <cell r="AS218">
            <v>45200</v>
          </cell>
          <cell r="AT218">
            <v>45139</v>
          </cell>
          <cell r="AU218">
            <v>45139</v>
          </cell>
          <cell r="AV218">
            <v>45504</v>
          </cell>
          <cell r="AW218">
            <v>0.06</v>
          </cell>
          <cell r="AX218" t="str">
            <v>194.81</v>
          </cell>
          <cell r="AY218">
            <v>11.0269811320755</v>
          </cell>
          <cell r="AZ218">
            <v>183.783018867925</v>
          </cell>
        </row>
        <row r="218">
          <cell r="BJ218" t="str">
            <v>194.81</v>
          </cell>
          <cell r="BK218">
            <v>11.0269811320755</v>
          </cell>
          <cell r="BL218">
            <v>183.783018867925</v>
          </cell>
        </row>
        <row r="219">
          <cell r="D219" t="str">
            <v>王程飞、朱学敏</v>
          </cell>
          <cell r="E219" t="str">
            <v>08-01-2102</v>
          </cell>
          <cell r="F219" t="str">
            <v>08-01-2102</v>
          </cell>
          <cell r="G219" t="str">
            <v>业主</v>
          </cell>
          <cell r="H219" t="str">
            <v>13758278663</v>
          </cell>
          <cell r="I219" t="str">
            <v>融融</v>
          </cell>
          <cell r="J219" t="str">
            <v>融融</v>
          </cell>
          <cell r="K219" t="str">
            <v>08</v>
          </cell>
          <cell r="L219">
            <v>88.55</v>
          </cell>
        </row>
        <row r="219">
          <cell r="Q219">
            <v>88.55</v>
          </cell>
        </row>
        <row r="219">
          <cell r="T219" t="str">
            <v>住宅</v>
          </cell>
          <cell r="U219" t="str">
            <v>产权人自用</v>
          </cell>
          <cell r="V219" t="str">
            <v>出租中</v>
          </cell>
          <cell r="W219" t="str">
            <v>2023-06-03</v>
          </cell>
          <cell r="X219" t="str">
            <v>已开始计收</v>
          </cell>
        </row>
        <row r="219">
          <cell r="AI219" t="str">
            <v>住宅物管费</v>
          </cell>
        </row>
        <row r="219">
          <cell r="AK219" t="str">
            <v>按计费面积*单价每月计算</v>
          </cell>
          <cell r="AL219">
            <v>2.2</v>
          </cell>
        </row>
        <row r="219">
          <cell r="AN219">
            <v>0</v>
          </cell>
          <cell r="AO219">
            <v>1</v>
          </cell>
        </row>
        <row r="219">
          <cell r="AS219" t="str">
            <v>2023年08月</v>
          </cell>
          <cell r="AT219">
            <v>45139</v>
          </cell>
          <cell r="AU219">
            <v>45139</v>
          </cell>
          <cell r="AV219">
            <v>45504</v>
          </cell>
          <cell r="AW219">
            <v>0.06</v>
          </cell>
          <cell r="AX219" t="str">
            <v>194.81</v>
          </cell>
          <cell r="AY219">
            <v>11.0269811320755</v>
          </cell>
          <cell r="AZ219">
            <v>183.783018867925</v>
          </cell>
        </row>
        <row r="219">
          <cell r="BJ219" t="str">
            <v>194.81</v>
          </cell>
          <cell r="BK219">
            <v>11.0269811320755</v>
          </cell>
          <cell r="BL219">
            <v>183.783018867925</v>
          </cell>
        </row>
        <row r="220">
          <cell r="D220" t="str">
            <v>孟召宇</v>
          </cell>
          <cell r="E220" t="str">
            <v>08-01-2103</v>
          </cell>
          <cell r="F220" t="str">
            <v>08-01-2103</v>
          </cell>
          <cell r="G220" t="str">
            <v>业主</v>
          </cell>
          <cell r="H220" t="str">
            <v>18888982727</v>
          </cell>
          <cell r="I220" t="str">
            <v>融融</v>
          </cell>
          <cell r="J220" t="str">
            <v>融融</v>
          </cell>
          <cell r="K220" t="str">
            <v>08</v>
          </cell>
          <cell r="L220">
            <v>88.71</v>
          </cell>
        </row>
        <row r="220">
          <cell r="Q220">
            <v>88.71</v>
          </cell>
        </row>
        <row r="220">
          <cell r="T220" t="str">
            <v>住宅</v>
          </cell>
          <cell r="U220" t="str">
            <v>产权人自用</v>
          </cell>
          <cell r="V220" t="str">
            <v>已交空置</v>
          </cell>
          <cell r="W220" t="str">
            <v>2022-09-10</v>
          </cell>
          <cell r="X220" t="str">
            <v>已开始计收</v>
          </cell>
        </row>
        <row r="220">
          <cell r="AI220" t="str">
            <v>住宅物管费</v>
          </cell>
        </row>
        <row r="220">
          <cell r="AK220" t="str">
            <v>按计费面积*单价每月计算</v>
          </cell>
          <cell r="AL220">
            <v>2.2</v>
          </cell>
        </row>
        <row r="220">
          <cell r="AN220">
            <v>0</v>
          </cell>
          <cell r="AO220">
            <v>1</v>
          </cell>
        </row>
        <row r="220">
          <cell r="AS220" t="str">
            <v>2023年08月</v>
          </cell>
          <cell r="AT220">
            <v>45139</v>
          </cell>
          <cell r="AU220">
            <v>45139</v>
          </cell>
          <cell r="AV220">
            <v>45504</v>
          </cell>
          <cell r="AW220">
            <v>0.06</v>
          </cell>
          <cell r="AX220" t="str">
            <v>195.16</v>
          </cell>
          <cell r="AY220">
            <v>11.0467924528302</v>
          </cell>
          <cell r="AZ220">
            <v>184.11320754717</v>
          </cell>
        </row>
        <row r="220">
          <cell r="BJ220" t="str">
            <v>195.16</v>
          </cell>
          <cell r="BK220">
            <v>11.0467924528302</v>
          </cell>
          <cell r="BL220">
            <v>184.11320754717</v>
          </cell>
        </row>
        <row r="221">
          <cell r="D221" t="str">
            <v>邓丽、常越隆</v>
          </cell>
          <cell r="E221" t="str">
            <v>08-01-0403</v>
          </cell>
          <cell r="F221" t="str">
            <v>08-01-0403</v>
          </cell>
          <cell r="G221" t="str">
            <v>业主</v>
          </cell>
          <cell r="H221" t="str">
            <v>15967359067</v>
          </cell>
          <cell r="I221" t="str">
            <v>融融</v>
          </cell>
          <cell r="J221" t="str">
            <v>融融</v>
          </cell>
          <cell r="K221" t="str">
            <v>08</v>
          </cell>
          <cell r="L221">
            <v>88.71</v>
          </cell>
        </row>
        <row r="221">
          <cell r="Q221">
            <v>88.71</v>
          </cell>
        </row>
        <row r="221">
          <cell r="T221" t="str">
            <v>住宅</v>
          </cell>
          <cell r="U221" t="str">
            <v>产权人自用</v>
          </cell>
          <cell r="V221" t="str">
            <v>出租中</v>
          </cell>
          <cell r="W221" t="str">
            <v>2023-02-16</v>
          </cell>
          <cell r="X221" t="str">
            <v>已开始计收</v>
          </cell>
        </row>
        <row r="221">
          <cell r="AI221" t="str">
            <v>住宅物管费</v>
          </cell>
        </row>
        <row r="221">
          <cell r="AK221" t="str">
            <v>按计费面积*单价每月计算</v>
          </cell>
          <cell r="AL221">
            <v>2.2</v>
          </cell>
        </row>
        <row r="221">
          <cell r="AN221">
            <v>0</v>
          </cell>
          <cell r="AO221">
            <v>1</v>
          </cell>
        </row>
        <row r="221">
          <cell r="AS221" t="str">
            <v>2023年08月</v>
          </cell>
          <cell r="AT221">
            <v>45139</v>
          </cell>
          <cell r="AU221">
            <v>45139</v>
          </cell>
          <cell r="AV221">
            <v>45504</v>
          </cell>
          <cell r="AW221">
            <v>0.06</v>
          </cell>
          <cell r="AX221" t="str">
            <v>195.16</v>
          </cell>
          <cell r="AY221">
            <v>11.0467924528302</v>
          </cell>
          <cell r="AZ221">
            <v>184.11320754717</v>
          </cell>
        </row>
        <row r="221">
          <cell r="BJ221" t="str">
            <v>195.16</v>
          </cell>
          <cell r="BK221">
            <v>11.0467924528302</v>
          </cell>
          <cell r="BL221">
            <v>184.11320754717</v>
          </cell>
        </row>
        <row r="222">
          <cell r="D222" t="str">
            <v>徐业余</v>
          </cell>
          <cell r="E222" t="str">
            <v>08-01-0601</v>
          </cell>
          <cell r="F222" t="str">
            <v>08-01-0601</v>
          </cell>
          <cell r="G222" t="str">
            <v>业主</v>
          </cell>
          <cell r="H222" t="str">
            <v>13586435780</v>
          </cell>
          <cell r="I222" t="str">
            <v>融融</v>
          </cell>
          <cell r="J222" t="str">
            <v>融融</v>
          </cell>
          <cell r="K222" t="str">
            <v>08</v>
          </cell>
          <cell r="L222">
            <v>91.37</v>
          </cell>
        </row>
        <row r="222">
          <cell r="Q222">
            <v>91.37</v>
          </cell>
        </row>
        <row r="222">
          <cell r="T222" t="str">
            <v>住宅</v>
          </cell>
          <cell r="U222" t="str">
            <v>产权人自用</v>
          </cell>
          <cell r="V222" t="str">
            <v>已交空置</v>
          </cell>
          <cell r="W222" t="str">
            <v>2022-09-10</v>
          </cell>
          <cell r="X222" t="str">
            <v>已开始计收</v>
          </cell>
        </row>
        <row r="222">
          <cell r="AI222" t="str">
            <v>住宅物管费</v>
          </cell>
        </row>
        <row r="222">
          <cell r="AK222" t="str">
            <v>按计费面积*单价每月计算</v>
          </cell>
          <cell r="AL222">
            <v>2.2</v>
          </cell>
        </row>
        <row r="222">
          <cell r="AN222">
            <v>0</v>
          </cell>
          <cell r="AO222">
            <v>1</v>
          </cell>
        </row>
        <row r="222">
          <cell r="AS222" t="str">
            <v>2023年08月</v>
          </cell>
          <cell r="AT222">
            <v>45139</v>
          </cell>
          <cell r="AU222">
            <v>45139</v>
          </cell>
          <cell r="AV222">
            <v>45504</v>
          </cell>
          <cell r="AW222">
            <v>0.06</v>
          </cell>
          <cell r="AX222" t="str">
            <v>200.01</v>
          </cell>
          <cell r="AY222">
            <v>11.321320754717</v>
          </cell>
          <cell r="AZ222">
            <v>188.688679245283</v>
          </cell>
        </row>
        <row r="222">
          <cell r="BJ222" t="str">
            <v>200.01</v>
          </cell>
          <cell r="BK222">
            <v>11.321320754717</v>
          </cell>
          <cell r="BL222">
            <v>188.688679245283</v>
          </cell>
        </row>
        <row r="223">
          <cell r="D223" t="str">
            <v>罗辉、黄凤华</v>
          </cell>
          <cell r="E223" t="str">
            <v>08-01-0702</v>
          </cell>
          <cell r="F223" t="str">
            <v>08-01-0702</v>
          </cell>
          <cell r="G223" t="str">
            <v>业主</v>
          </cell>
          <cell r="H223" t="str">
            <v>13257090963</v>
          </cell>
          <cell r="I223" t="str">
            <v>融融</v>
          </cell>
          <cell r="J223" t="str">
            <v>融融</v>
          </cell>
          <cell r="K223" t="str">
            <v>08</v>
          </cell>
          <cell r="L223">
            <v>88.55</v>
          </cell>
        </row>
        <row r="223">
          <cell r="Q223">
            <v>88.55</v>
          </cell>
        </row>
        <row r="223">
          <cell r="T223" t="str">
            <v>住宅</v>
          </cell>
          <cell r="U223" t="str">
            <v>产权人自用</v>
          </cell>
          <cell r="V223" t="str">
            <v>已交空置</v>
          </cell>
          <cell r="W223" t="str">
            <v>2022-09-10</v>
          </cell>
          <cell r="X223" t="str">
            <v>已开始计收</v>
          </cell>
        </row>
        <row r="223">
          <cell r="AI223" t="str">
            <v>住宅物管费</v>
          </cell>
        </row>
        <row r="223">
          <cell r="AK223" t="str">
            <v>按计费面积*单价每月计算</v>
          </cell>
          <cell r="AL223">
            <v>2.2</v>
          </cell>
        </row>
        <row r="223">
          <cell r="AN223">
            <v>0</v>
          </cell>
          <cell r="AO223">
            <v>1</v>
          </cell>
        </row>
        <row r="223">
          <cell r="AS223" t="str">
            <v>2023年08月</v>
          </cell>
          <cell r="AT223">
            <v>45139</v>
          </cell>
          <cell r="AU223">
            <v>45139</v>
          </cell>
          <cell r="AV223">
            <v>45504</v>
          </cell>
          <cell r="AW223">
            <v>0.06</v>
          </cell>
          <cell r="AX223" t="str">
            <v>194.81</v>
          </cell>
          <cell r="AY223">
            <v>11.0269811320755</v>
          </cell>
          <cell r="AZ223">
            <v>183.783018867925</v>
          </cell>
        </row>
        <row r="223">
          <cell r="BJ223" t="str">
            <v>194.81</v>
          </cell>
          <cell r="BK223">
            <v>11.0269811320755</v>
          </cell>
          <cell r="BL223">
            <v>183.783018867925</v>
          </cell>
        </row>
        <row r="224">
          <cell r="D224" t="str">
            <v>胡宗文</v>
          </cell>
          <cell r="E224" t="str">
            <v>08-01-0903</v>
          </cell>
          <cell r="F224" t="str">
            <v>08-01-0903</v>
          </cell>
          <cell r="G224" t="str">
            <v>业主</v>
          </cell>
          <cell r="H224" t="str">
            <v>18069760978</v>
          </cell>
          <cell r="I224" t="str">
            <v>融融</v>
          </cell>
          <cell r="J224" t="str">
            <v>融融</v>
          </cell>
          <cell r="K224" t="str">
            <v>08</v>
          </cell>
          <cell r="L224">
            <v>88.71</v>
          </cell>
        </row>
        <row r="224">
          <cell r="Q224">
            <v>88.71</v>
          </cell>
        </row>
        <row r="224">
          <cell r="T224" t="str">
            <v>住宅</v>
          </cell>
          <cell r="U224" t="str">
            <v>产权人自用</v>
          </cell>
          <cell r="V224" t="str">
            <v>已交空置</v>
          </cell>
          <cell r="W224" t="str">
            <v>2022-09-10</v>
          </cell>
          <cell r="X224" t="str">
            <v>已开始计收</v>
          </cell>
        </row>
        <row r="224">
          <cell r="AI224" t="str">
            <v>住宅物管费</v>
          </cell>
        </row>
        <row r="224">
          <cell r="AK224" t="str">
            <v>按计费面积*单价每月计算</v>
          </cell>
          <cell r="AL224">
            <v>2.2</v>
          </cell>
        </row>
        <row r="224">
          <cell r="AN224">
            <v>0</v>
          </cell>
          <cell r="AO224">
            <v>1</v>
          </cell>
        </row>
        <row r="224">
          <cell r="AS224" t="str">
            <v>2023年08月</v>
          </cell>
          <cell r="AT224">
            <v>45139</v>
          </cell>
          <cell r="AU224">
            <v>45139</v>
          </cell>
          <cell r="AV224">
            <v>45504</v>
          </cell>
          <cell r="AW224">
            <v>0.06</v>
          </cell>
          <cell r="AX224" t="str">
            <v>195.16</v>
          </cell>
          <cell r="AY224">
            <v>11.0467924528302</v>
          </cell>
          <cell r="AZ224">
            <v>184.11320754717</v>
          </cell>
        </row>
        <row r="224">
          <cell r="BJ224" t="str">
            <v>195.16</v>
          </cell>
          <cell r="BK224">
            <v>11.0467924528302</v>
          </cell>
          <cell r="BL224">
            <v>184.11320754717</v>
          </cell>
        </row>
        <row r="225">
          <cell r="D225" t="str">
            <v>施富良、王艳芳</v>
          </cell>
          <cell r="E225" t="str">
            <v>08-02-1004</v>
          </cell>
          <cell r="F225" t="str">
            <v>08-02-1004</v>
          </cell>
          <cell r="G225" t="str">
            <v>业主</v>
          </cell>
          <cell r="H225" t="str">
            <v>15867144223</v>
          </cell>
          <cell r="I225" t="str">
            <v>融融</v>
          </cell>
          <cell r="J225" t="str">
            <v>融融</v>
          </cell>
          <cell r="K225" t="str">
            <v>08</v>
          </cell>
          <cell r="L225">
            <v>88.71</v>
          </cell>
        </row>
        <row r="225">
          <cell r="Q225">
            <v>88.71</v>
          </cell>
        </row>
        <row r="225">
          <cell r="T225" t="str">
            <v>住宅</v>
          </cell>
          <cell r="U225" t="str">
            <v>产权人自用</v>
          </cell>
          <cell r="V225" t="str">
            <v>已交空置</v>
          </cell>
          <cell r="W225" t="str">
            <v>2023-01-09</v>
          </cell>
          <cell r="X225" t="str">
            <v>已开始计收</v>
          </cell>
        </row>
        <row r="225">
          <cell r="AI225" t="str">
            <v>住宅物管费</v>
          </cell>
        </row>
        <row r="225">
          <cell r="AK225" t="str">
            <v>按计费面积*单价每月计算</v>
          </cell>
          <cell r="AL225">
            <v>2.2</v>
          </cell>
        </row>
        <row r="225">
          <cell r="AN225">
            <v>0</v>
          </cell>
          <cell r="AO225">
            <v>1</v>
          </cell>
        </row>
        <row r="225">
          <cell r="AS225" t="str">
            <v>2023年08月</v>
          </cell>
          <cell r="AT225">
            <v>45139</v>
          </cell>
          <cell r="AU225">
            <v>45139</v>
          </cell>
          <cell r="AV225">
            <v>45504</v>
          </cell>
          <cell r="AW225">
            <v>0.06</v>
          </cell>
          <cell r="AX225" t="str">
            <v>195.16</v>
          </cell>
          <cell r="AY225">
            <v>11.0467924528302</v>
          </cell>
          <cell r="AZ225">
            <v>184.11320754717</v>
          </cell>
        </row>
        <row r="225">
          <cell r="BJ225" t="str">
            <v>195.16</v>
          </cell>
          <cell r="BK225">
            <v>11.0467924528302</v>
          </cell>
          <cell r="BL225">
            <v>184.11320754717</v>
          </cell>
        </row>
        <row r="226">
          <cell r="D226" t="str">
            <v>韩松、单贻波</v>
          </cell>
          <cell r="E226" t="str">
            <v>08-02-1306</v>
          </cell>
          <cell r="F226" t="str">
            <v>08-02-1306</v>
          </cell>
          <cell r="G226" t="str">
            <v>业主</v>
          </cell>
          <cell r="H226" t="str">
            <v>18667045979</v>
          </cell>
          <cell r="I226" t="str">
            <v>融融</v>
          </cell>
          <cell r="J226" t="str">
            <v>融融</v>
          </cell>
          <cell r="K226" t="str">
            <v>08</v>
          </cell>
          <cell r="L226">
            <v>91.37</v>
          </cell>
        </row>
        <row r="226">
          <cell r="Q226">
            <v>91.37</v>
          </cell>
        </row>
        <row r="226">
          <cell r="T226" t="str">
            <v>住宅</v>
          </cell>
          <cell r="U226" t="str">
            <v>产权人自用</v>
          </cell>
          <cell r="V226" t="str">
            <v>已交空置</v>
          </cell>
          <cell r="W226" t="str">
            <v>2022-09-10</v>
          </cell>
          <cell r="X226" t="str">
            <v>已开始计收</v>
          </cell>
        </row>
        <row r="226">
          <cell r="AI226" t="str">
            <v>住宅物管费</v>
          </cell>
        </row>
        <row r="226">
          <cell r="AK226" t="str">
            <v>按计费面积*单价每月计算</v>
          </cell>
          <cell r="AL226">
            <v>2.2</v>
          </cell>
        </row>
        <row r="226">
          <cell r="AN226">
            <v>0</v>
          </cell>
          <cell r="AO226">
            <v>1</v>
          </cell>
        </row>
        <row r="226">
          <cell r="AS226" t="str">
            <v>2023年08月</v>
          </cell>
          <cell r="AT226">
            <v>45139</v>
          </cell>
          <cell r="AU226">
            <v>45139</v>
          </cell>
          <cell r="AV226">
            <v>45504</v>
          </cell>
          <cell r="AW226">
            <v>0.06</v>
          </cell>
          <cell r="AX226" t="str">
            <v>201.01</v>
          </cell>
          <cell r="AY226">
            <v>11.3779245283019</v>
          </cell>
          <cell r="AZ226">
            <v>189.632075471698</v>
          </cell>
        </row>
        <row r="226">
          <cell r="BJ226" t="str">
            <v>201.01</v>
          </cell>
          <cell r="BK226">
            <v>11.3779245283019</v>
          </cell>
          <cell r="BL226">
            <v>189.632075471698</v>
          </cell>
        </row>
        <row r="227">
          <cell r="D227" t="str">
            <v>宋枫林</v>
          </cell>
          <cell r="E227" t="str">
            <v>08-02-1805</v>
          </cell>
          <cell r="F227" t="str">
            <v>08-02-1805</v>
          </cell>
          <cell r="G227" t="str">
            <v>业主</v>
          </cell>
          <cell r="H227" t="str">
            <v>13588461015</v>
          </cell>
          <cell r="I227" t="str">
            <v>融融</v>
          </cell>
          <cell r="J227" t="str">
            <v>融融</v>
          </cell>
          <cell r="K227" t="str">
            <v>08</v>
          </cell>
          <cell r="L227">
            <v>88.55</v>
          </cell>
        </row>
        <row r="227">
          <cell r="Q227">
            <v>88.55</v>
          </cell>
        </row>
        <row r="227">
          <cell r="T227" t="str">
            <v>住宅</v>
          </cell>
          <cell r="U227" t="str">
            <v>产权人自用</v>
          </cell>
          <cell r="V227" t="str">
            <v>已交空置</v>
          </cell>
          <cell r="W227" t="str">
            <v>2022-09-10</v>
          </cell>
          <cell r="X227" t="str">
            <v>已开始计收</v>
          </cell>
        </row>
        <row r="227">
          <cell r="AI227" t="str">
            <v>住宅物管费</v>
          </cell>
        </row>
        <row r="227">
          <cell r="AK227" t="str">
            <v>按计费面积*单价每月计算</v>
          </cell>
          <cell r="AL227">
            <v>2.2</v>
          </cell>
        </row>
        <row r="227">
          <cell r="AN227">
            <v>0</v>
          </cell>
          <cell r="AO227">
            <v>1</v>
          </cell>
        </row>
        <row r="227">
          <cell r="AS227" t="str">
            <v>2023年08月</v>
          </cell>
          <cell r="AT227">
            <v>45139</v>
          </cell>
          <cell r="AU227">
            <v>45139</v>
          </cell>
          <cell r="AV227">
            <v>45504</v>
          </cell>
          <cell r="AW227">
            <v>0.06</v>
          </cell>
          <cell r="AX227">
            <v>194.81</v>
          </cell>
          <cell r="AY227">
            <v>11.0269811320755</v>
          </cell>
          <cell r="AZ227">
            <v>183.783018867925</v>
          </cell>
        </row>
        <row r="227">
          <cell r="BJ227">
            <v>194.81</v>
          </cell>
          <cell r="BK227">
            <v>11.0269811320755</v>
          </cell>
          <cell r="BL227">
            <v>183.783018867925</v>
          </cell>
        </row>
        <row r="228">
          <cell r="D228" t="str">
            <v>朱长荣</v>
          </cell>
          <cell r="E228" t="str">
            <v>08-02-0505</v>
          </cell>
          <cell r="F228" t="str">
            <v>08-02-0505</v>
          </cell>
          <cell r="G228" t="str">
            <v>业主</v>
          </cell>
          <cell r="H228" t="str">
            <v>15258817047</v>
          </cell>
          <cell r="I228" t="str">
            <v>融融</v>
          </cell>
          <cell r="J228" t="str">
            <v>融融</v>
          </cell>
          <cell r="K228" t="str">
            <v>08</v>
          </cell>
          <cell r="L228">
            <v>88.55</v>
          </cell>
        </row>
        <row r="228">
          <cell r="Q228">
            <v>88.55</v>
          </cell>
        </row>
        <row r="228">
          <cell r="T228" t="str">
            <v>住宅</v>
          </cell>
          <cell r="U228" t="str">
            <v>产权人自用</v>
          </cell>
          <cell r="V228" t="str">
            <v>已交空置</v>
          </cell>
          <cell r="W228" t="str">
            <v>2023-03-10</v>
          </cell>
          <cell r="X228" t="str">
            <v>已开始计收</v>
          </cell>
        </row>
        <row r="228">
          <cell r="AI228" t="str">
            <v>住宅物管费</v>
          </cell>
        </row>
        <row r="228">
          <cell r="AK228" t="str">
            <v>按计费面积*单价每月计算</v>
          </cell>
          <cell r="AL228">
            <v>2.2</v>
          </cell>
        </row>
        <row r="228">
          <cell r="AN228">
            <v>0</v>
          </cell>
          <cell r="AO228">
            <v>1</v>
          </cell>
        </row>
        <row r="228">
          <cell r="AS228" t="str">
            <v>2023年08月</v>
          </cell>
          <cell r="AT228">
            <v>45139</v>
          </cell>
          <cell r="AU228">
            <v>45139</v>
          </cell>
          <cell r="AV228">
            <v>45504</v>
          </cell>
          <cell r="AW228">
            <v>0.06</v>
          </cell>
          <cell r="AX228" t="str">
            <v>194.81</v>
          </cell>
          <cell r="AY228">
            <v>11.0269811320755</v>
          </cell>
          <cell r="AZ228">
            <v>183.783018867925</v>
          </cell>
        </row>
        <row r="228">
          <cell r="BJ228" t="str">
            <v>194.81</v>
          </cell>
          <cell r="BK228">
            <v>11.0269811320755</v>
          </cell>
          <cell r="BL228">
            <v>183.783018867925</v>
          </cell>
        </row>
        <row r="229">
          <cell r="D229" t="str">
            <v>孙诚</v>
          </cell>
          <cell r="E229" t="str">
            <v>09-01-1301</v>
          </cell>
          <cell r="F229" t="str">
            <v>09-01-1301</v>
          </cell>
          <cell r="G229" t="str">
            <v>业主</v>
          </cell>
          <cell r="H229" t="str">
            <v>17757171731</v>
          </cell>
          <cell r="I229" t="str">
            <v>悦悦</v>
          </cell>
          <cell r="J229" t="str">
            <v>悦悦</v>
          </cell>
          <cell r="K229" t="str">
            <v>09</v>
          </cell>
          <cell r="L229">
            <v>92.2</v>
          </cell>
        </row>
        <row r="229">
          <cell r="Q229">
            <v>92.2</v>
          </cell>
        </row>
        <row r="229">
          <cell r="T229" t="str">
            <v>住宅</v>
          </cell>
          <cell r="U229" t="str">
            <v>产权人自用</v>
          </cell>
          <cell r="V229" t="str">
            <v>已交空置</v>
          </cell>
          <cell r="W229" t="str">
            <v>2023-03-11</v>
          </cell>
          <cell r="X229" t="str">
            <v>已开始计收</v>
          </cell>
        </row>
        <row r="229">
          <cell r="AI229" t="str">
            <v>住宅物管费</v>
          </cell>
        </row>
        <row r="229">
          <cell r="AK229" t="str">
            <v>按计费面积*单价每月计算</v>
          </cell>
          <cell r="AL229">
            <v>2.2</v>
          </cell>
        </row>
        <row r="229">
          <cell r="AN229">
            <v>0</v>
          </cell>
          <cell r="AO229">
            <v>1</v>
          </cell>
        </row>
        <row r="229">
          <cell r="AS229" t="str">
            <v>2023年08月</v>
          </cell>
          <cell r="AT229">
            <v>45139</v>
          </cell>
          <cell r="AU229">
            <v>45139</v>
          </cell>
          <cell r="AV229">
            <v>45504</v>
          </cell>
          <cell r="AW229">
            <v>0.06</v>
          </cell>
          <cell r="AX229" t="str">
            <v>202.84</v>
          </cell>
          <cell r="AY229">
            <v>11.4815094339623</v>
          </cell>
          <cell r="AZ229">
            <v>191.358490566038</v>
          </cell>
        </row>
        <row r="229">
          <cell r="BJ229" t="str">
            <v>202.84</v>
          </cell>
          <cell r="BK229">
            <v>11.4815094339623</v>
          </cell>
          <cell r="BL229">
            <v>191.358490566038</v>
          </cell>
        </row>
        <row r="230">
          <cell r="D230" t="str">
            <v>蒋远仪、甘柳娟</v>
          </cell>
          <cell r="E230" t="str">
            <v>09-01-1502</v>
          </cell>
          <cell r="F230" t="str">
            <v>09-01-1502</v>
          </cell>
          <cell r="G230" t="str">
            <v>业主</v>
          </cell>
          <cell r="H230" t="str">
            <v>13857105812</v>
          </cell>
          <cell r="I230" t="str">
            <v>悦悦</v>
          </cell>
          <cell r="J230" t="str">
            <v>悦悦</v>
          </cell>
          <cell r="K230" t="str">
            <v>09</v>
          </cell>
          <cell r="L230">
            <v>89.42</v>
          </cell>
        </row>
        <row r="230">
          <cell r="Q230">
            <v>89.42</v>
          </cell>
        </row>
        <row r="230">
          <cell r="T230" t="str">
            <v>住宅</v>
          </cell>
          <cell r="U230" t="str">
            <v>产权人自用</v>
          </cell>
          <cell r="V230" t="str">
            <v>已交空置</v>
          </cell>
          <cell r="W230" t="str">
            <v>2023-06-03</v>
          </cell>
          <cell r="X230" t="str">
            <v>已开始计收</v>
          </cell>
        </row>
        <row r="230">
          <cell r="AI230" t="str">
            <v>住宅物管费</v>
          </cell>
        </row>
        <row r="230">
          <cell r="AK230" t="str">
            <v>按计费面积*单价每月计算</v>
          </cell>
          <cell r="AL230">
            <v>2.2</v>
          </cell>
        </row>
        <row r="230">
          <cell r="AN230">
            <v>0</v>
          </cell>
          <cell r="AO230">
            <v>1</v>
          </cell>
        </row>
        <row r="230">
          <cell r="AS230" t="str">
            <v>2023年08月</v>
          </cell>
          <cell r="AT230">
            <v>45139</v>
          </cell>
          <cell r="AU230">
            <v>45139</v>
          </cell>
          <cell r="AV230">
            <v>45504</v>
          </cell>
          <cell r="AW230">
            <v>0.06</v>
          </cell>
          <cell r="AX230" t="str">
            <v>196.72</v>
          </cell>
          <cell r="AY230">
            <v>11.1350943396226</v>
          </cell>
          <cell r="AZ230">
            <v>185.584905660377</v>
          </cell>
        </row>
        <row r="230">
          <cell r="BJ230" t="str">
            <v>196.72</v>
          </cell>
          <cell r="BK230">
            <v>11.1350943396226</v>
          </cell>
          <cell r="BL230">
            <v>185.584905660377</v>
          </cell>
        </row>
        <row r="231">
          <cell r="D231" t="str">
            <v>王德宇、孙丽</v>
          </cell>
          <cell r="E231" t="str">
            <v>09-01-0601</v>
          </cell>
          <cell r="F231" t="str">
            <v>09-01-0601</v>
          </cell>
          <cell r="G231" t="str">
            <v>业主</v>
          </cell>
          <cell r="H231" t="str">
            <v>18806529897</v>
          </cell>
          <cell r="I231" t="str">
            <v>悦悦</v>
          </cell>
          <cell r="J231" t="str">
            <v>悦悦</v>
          </cell>
          <cell r="K231" t="str">
            <v>09</v>
          </cell>
          <cell r="L231">
            <v>92.2</v>
          </cell>
        </row>
        <row r="231">
          <cell r="Q231">
            <v>92.2</v>
          </cell>
        </row>
        <row r="231">
          <cell r="T231" t="str">
            <v>住宅</v>
          </cell>
          <cell r="U231" t="str">
            <v>产权人自用</v>
          </cell>
          <cell r="V231" t="str">
            <v>已交空置</v>
          </cell>
          <cell r="W231" t="str">
            <v>2023-06-03</v>
          </cell>
          <cell r="X231" t="str">
            <v>已开始计收</v>
          </cell>
        </row>
        <row r="231">
          <cell r="AI231" t="str">
            <v>住宅物管费</v>
          </cell>
        </row>
        <row r="231">
          <cell r="AK231" t="str">
            <v>按计费面积*单价每月计算</v>
          </cell>
          <cell r="AL231">
            <v>2.2</v>
          </cell>
        </row>
        <row r="231">
          <cell r="AN231">
            <v>0</v>
          </cell>
          <cell r="AO231">
            <v>1</v>
          </cell>
        </row>
        <row r="231">
          <cell r="AS231" t="str">
            <v>2023年08月</v>
          </cell>
          <cell r="AT231">
            <v>45139</v>
          </cell>
          <cell r="AU231">
            <v>45139</v>
          </cell>
          <cell r="AV231">
            <v>45504</v>
          </cell>
          <cell r="AW231">
            <v>0.06</v>
          </cell>
          <cell r="AX231" t="str">
            <v>202.84</v>
          </cell>
          <cell r="AY231">
            <v>11.4815094339623</v>
          </cell>
          <cell r="AZ231">
            <v>191.358490566038</v>
          </cell>
        </row>
        <row r="231">
          <cell r="BJ231" t="str">
            <v>202.84</v>
          </cell>
          <cell r="BK231">
            <v>11.4815094339623</v>
          </cell>
          <cell r="BL231">
            <v>191.358490566038</v>
          </cell>
        </row>
        <row r="232">
          <cell r="D232" t="str">
            <v>郑丽丽、林明雨</v>
          </cell>
          <cell r="E232" t="str">
            <v>09-01-0602</v>
          </cell>
          <cell r="F232" t="str">
            <v>09-01-0602</v>
          </cell>
          <cell r="G232" t="str">
            <v>业主</v>
          </cell>
          <cell r="H232" t="str">
            <v>18906537989</v>
          </cell>
          <cell r="I232" t="str">
            <v>悦悦</v>
          </cell>
          <cell r="J232" t="str">
            <v>悦悦</v>
          </cell>
          <cell r="K232" t="str">
            <v>09</v>
          </cell>
          <cell r="L232">
            <v>89.42</v>
          </cell>
        </row>
        <row r="232">
          <cell r="Q232">
            <v>89.42</v>
          </cell>
        </row>
        <row r="232">
          <cell r="T232" t="str">
            <v>住宅</v>
          </cell>
          <cell r="U232" t="str">
            <v>产权人自用</v>
          </cell>
          <cell r="V232" t="str">
            <v>已交空置</v>
          </cell>
          <cell r="W232" t="str">
            <v>2023-02-16</v>
          </cell>
          <cell r="X232" t="str">
            <v>已开始计收</v>
          </cell>
        </row>
        <row r="232">
          <cell r="AI232" t="str">
            <v>住宅物管费</v>
          </cell>
        </row>
        <row r="232">
          <cell r="AK232" t="str">
            <v>按计费面积*单价每月计算</v>
          </cell>
          <cell r="AL232">
            <v>2.2</v>
          </cell>
        </row>
        <row r="232">
          <cell r="AN232">
            <v>0</v>
          </cell>
          <cell r="AO232">
            <v>1</v>
          </cell>
        </row>
        <row r="232">
          <cell r="AS232" t="str">
            <v>2023年08月</v>
          </cell>
          <cell r="AT232">
            <v>45139</v>
          </cell>
          <cell r="AU232">
            <v>45139</v>
          </cell>
          <cell r="AV232">
            <v>45504</v>
          </cell>
          <cell r="AW232">
            <v>0.06</v>
          </cell>
          <cell r="AX232" t="str">
            <v>196.72</v>
          </cell>
          <cell r="AY232">
            <v>11.1350943396226</v>
          </cell>
          <cell r="AZ232">
            <v>185.584905660377</v>
          </cell>
        </row>
        <row r="232">
          <cell r="BJ232" t="str">
            <v>196.72</v>
          </cell>
          <cell r="BK232">
            <v>11.1350943396226</v>
          </cell>
          <cell r="BL232">
            <v>185.584905660377</v>
          </cell>
        </row>
        <row r="233">
          <cell r="D233" t="str">
            <v>郎张源</v>
          </cell>
          <cell r="E233" t="str">
            <v>04-02-1106</v>
          </cell>
          <cell r="F233" t="str">
            <v>04-02-1106</v>
          </cell>
          <cell r="G233" t="str">
            <v>业主</v>
          </cell>
          <cell r="H233" t="str">
            <v>13819085056</v>
          </cell>
          <cell r="I233" t="str">
            <v>融融</v>
          </cell>
          <cell r="J233" t="str">
            <v>融融</v>
          </cell>
          <cell r="K233" t="str">
            <v>04</v>
          </cell>
          <cell r="L233">
            <v>90.38</v>
          </cell>
        </row>
        <row r="233">
          <cell r="Q233">
            <v>90.38</v>
          </cell>
        </row>
        <row r="233">
          <cell r="T233" t="str">
            <v>住宅</v>
          </cell>
          <cell r="U233" t="str">
            <v>产权人自用</v>
          </cell>
          <cell r="V233" t="str">
            <v>已交空置</v>
          </cell>
          <cell r="W233" t="str">
            <v>2023-01-09</v>
          </cell>
          <cell r="X233" t="str">
            <v>已开始计收</v>
          </cell>
        </row>
        <row r="233">
          <cell r="AI233" t="str">
            <v>住宅物管费</v>
          </cell>
        </row>
        <row r="233">
          <cell r="AK233" t="str">
            <v>按计费面积*单价每月计算</v>
          </cell>
          <cell r="AL233">
            <v>2.2</v>
          </cell>
        </row>
        <row r="233">
          <cell r="AN233">
            <v>0</v>
          </cell>
          <cell r="AO233">
            <v>1</v>
          </cell>
        </row>
        <row r="233">
          <cell r="AS233">
            <v>45261</v>
          </cell>
          <cell r="AT233">
            <v>45139</v>
          </cell>
          <cell r="AU233">
            <v>45139</v>
          </cell>
          <cell r="AV233">
            <v>45504</v>
          </cell>
          <cell r="AW233">
            <v>0.06</v>
          </cell>
          <cell r="AX233" t="str">
            <v>198.84</v>
          </cell>
          <cell r="AY233">
            <v>11.2550943396226</v>
          </cell>
          <cell r="AZ233">
            <v>187.584905660377</v>
          </cell>
        </row>
        <row r="233">
          <cell r="BJ233" t="str">
            <v>198.84</v>
          </cell>
          <cell r="BK233">
            <v>11.2550943396226</v>
          </cell>
          <cell r="BL233">
            <v>187.584905660377</v>
          </cell>
        </row>
        <row r="234">
          <cell r="D234" t="str">
            <v>沈利梅</v>
          </cell>
          <cell r="E234" t="str">
            <v>04-02-1605</v>
          </cell>
          <cell r="F234" t="str">
            <v>04-02-1605</v>
          </cell>
          <cell r="G234" t="str">
            <v>业主</v>
          </cell>
          <cell r="H234" t="str">
            <v>13511360690</v>
          </cell>
          <cell r="I234" t="str">
            <v>融融</v>
          </cell>
          <cell r="J234" t="str">
            <v>融融</v>
          </cell>
          <cell r="K234" t="str">
            <v>04</v>
          </cell>
          <cell r="L234">
            <v>129.91</v>
          </cell>
        </row>
        <row r="234">
          <cell r="Q234">
            <v>129.91</v>
          </cell>
        </row>
        <row r="234">
          <cell r="T234" t="str">
            <v>住宅</v>
          </cell>
          <cell r="U234" t="str">
            <v>产权人自用</v>
          </cell>
          <cell r="V234" t="str">
            <v>已交空置</v>
          </cell>
          <cell r="W234" t="str">
            <v>2023-02-16</v>
          </cell>
          <cell r="X234" t="str">
            <v>已开始计收</v>
          </cell>
        </row>
        <row r="234">
          <cell r="AI234" t="str">
            <v>住宅物管费</v>
          </cell>
        </row>
        <row r="234">
          <cell r="AK234" t="str">
            <v>按计费面积*单价每月计算</v>
          </cell>
          <cell r="AL234">
            <v>2.2</v>
          </cell>
        </row>
        <row r="234">
          <cell r="AN234">
            <v>0</v>
          </cell>
          <cell r="AO234">
            <v>1</v>
          </cell>
        </row>
        <row r="234">
          <cell r="AS234">
            <v>45261</v>
          </cell>
          <cell r="AT234">
            <v>45139</v>
          </cell>
          <cell r="AU234">
            <v>45139</v>
          </cell>
          <cell r="AV234">
            <v>45504</v>
          </cell>
          <cell r="AW234">
            <v>0.06</v>
          </cell>
          <cell r="AX234" t="str">
            <v>285.80</v>
          </cell>
          <cell r="AY234">
            <v>16.1773584905661</v>
          </cell>
          <cell r="AZ234">
            <v>269.622641509434</v>
          </cell>
        </row>
        <row r="234">
          <cell r="BJ234" t="str">
            <v>285.80</v>
          </cell>
          <cell r="BK234">
            <v>16.1773584905661</v>
          </cell>
          <cell r="BL234">
            <v>269.622641509434</v>
          </cell>
        </row>
        <row r="235">
          <cell r="D235" t="str">
            <v>江寒光、汤晴芬</v>
          </cell>
          <cell r="E235" t="str">
            <v>06-02-0403</v>
          </cell>
          <cell r="F235" t="str">
            <v>06-02-0403</v>
          </cell>
          <cell r="G235" t="str">
            <v>业主</v>
          </cell>
          <cell r="H235" t="str">
            <v>13586404336</v>
          </cell>
          <cell r="I235" t="str">
            <v>悦悦</v>
          </cell>
          <cell r="J235" t="str">
            <v>悦悦</v>
          </cell>
          <cell r="K235" t="str">
            <v>06</v>
          </cell>
          <cell r="L235">
            <v>98.94</v>
          </cell>
        </row>
        <row r="235">
          <cell r="Q235">
            <v>98.94</v>
          </cell>
        </row>
        <row r="235">
          <cell r="T235" t="str">
            <v>住宅</v>
          </cell>
          <cell r="U235" t="str">
            <v>产权人自用</v>
          </cell>
          <cell r="V235" t="str">
            <v>已交空置</v>
          </cell>
          <cell r="W235" t="str">
            <v>2022-09-10</v>
          </cell>
          <cell r="X235" t="str">
            <v>已开始计收</v>
          </cell>
        </row>
        <row r="235">
          <cell r="AI235" t="str">
            <v>住宅物管费</v>
          </cell>
        </row>
        <row r="235">
          <cell r="AK235" t="str">
            <v>按计费面积*单价每月计算</v>
          </cell>
          <cell r="AL235">
            <v>2.2</v>
          </cell>
        </row>
        <row r="235">
          <cell r="AN235">
            <v>0</v>
          </cell>
          <cell r="AO235">
            <v>1</v>
          </cell>
        </row>
        <row r="235">
          <cell r="AS235" t="str">
            <v>2023年08月</v>
          </cell>
          <cell r="AT235">
            <v>45139</v>
          </cell>
          <cell r="AU235">
            <v>45139</v>
          </cell>
          <cell r="AV235">
            <v>45504</v>
          </cell>
          <cell r="AW235">
            <v>0.06</v>
          </cell>
          <cell r="AX235" t="str">
            <v>217.67</v>
          </cell>
          <cell r="AY235">
            <v>12.3209433962264</v>
          </cell>
          <cell r="AZ235">
            <v>205.349056603774</v>
          </cell>
        </row>
        <row r="235">
          <cell r="BJ235" t="str">
            <v>217.67</v>
          </cell>
          <cell r="BK235">
            <v>12.3209433962264</v>
          </cell>
          <cell r="BL235">
            <v>205.349056603774</v>
          </cell>
        </row>
        <row r="236">
          <cell r="D236" t="str">
            <v>占金燕、舒从明</v>
          </cell>
          <cell r="E236" t="str">
            <v>05-02-2006</v>
          </cell>
          <cell r="F236" t="str">
            <v>05-02-2006</v>
          </cell>
          <cell r="G236" t="str">
            <v>业主</v>
          </cell>
          <cell r="H236" t="str">
            <v>13369513434</v>
          </cell>
          <cell r="I236" t="str">
            <v>融融</v>
          </cell>
          <cell r="J236" t="str">
            <v>融融</v>
          </cell>
          <cell r="K236" t="str">
            <v>05</v>
          </cell>
          <cell r="L236">
            <v>91.38</v>
          </cell>
        </row>
        <row r="236">
          <cell r="Q236">
            <v>91.38</v>
          </cell>
        </row>
        <row r="236">
          <cell r="T236" t="str">
            <v>住宅</v>
          </cell>
          <cell r="U236" t="str">
            <v>产权人自用</v>
          </cell>
          <cell r="V236" t="str">
            <v>已交空置</v>
          </cell>
          <cell r="W236" t="str">
            <v>2023-07-01</v>
          </cell>
          <cell r="X236" t="str">
            <v>已开始计收</v>
          </cell>
        </row>
        <row r="236">
          <cell r="AI236" t="str">
            <v>住宅物管费</v>
          </cell>
        </row>
        <row r="236">
          <cell r="AK236" t="str">
            <v>按计费面积*单价每月计算</v>
          </cell>
          <cell r="AL236">
            <v>2.2</v>
          </cell>
        </row>
        <row r="236">
          <cell r="AN236">
            <v>0</v>
          </cell>
          <cell r="AO236">
            <v>1</v>
          </cell>
        </row>
        <row r="236">
          <cell r="AS236" t="str">
            <v>2023年08月</v>
          </cell>
          <cell r="AT236">
            <v>45139</v>
          </cell>
          <cell r="AU236">
            <v>45139</v>
          </cell>
          <cell r="AV236">
            <v>45504</v>
          </cell>
          <cell r="AW236">
            <v>0.06</v>
          </cell>
          <cell r="AX236">
            <v>60</v>
          </cell>
          <cell r="AY236">
            <v>3.39622641509434</v>
          </cell>
          <cell r="AZ236">
            <v>56.6037735849057</v>
          </cell>
        </row>
        <row r="236">
          <cell r="BJ236">
            <v>60</v>
          </cell>
          <cell r="BK236">
            <v>3.39622641509434</v>
          </cell>
          <cell r="BL236">
            <v>56.6037735849057</v>
          </cell>
        </row>
        <row r="237">
          <cell r="D237" t="str">
            <v>魏新普、程文国</v>
          </cell>
          <cell r="E237" t="str">
            <v>05-01-0303</v>
          </cell>
          <cell r="F237" t="str">
            <v>05-01-0303</v>
          </cell>
          <cell r="G237" t="str">
            <v>业主</v>
          </cell>
          <cell r="H237" t="str">
            <v>18905810233</v>
          </cell>
          <cell r="I237" t="str">
            <v>融融</v>
          </cell>
          <cell r="J237" t="str">
            <v>融融</v>
          </cell>
          <cell r="K237" t="str">
            <v>05</v>
          </cell>
          <cell r="L237">
            <v>88.72</v>
          </cell>
        </row>
        <row r="237">
          <cell r="Q237">
            <v>88.72</v>
          </cell>
        </row>
        <row r="237">
          <cell r="T237" t="str">
            <v>住宅</v>
          </cell>
          <cell r="U237" t="str">
            <v>产权人自用</v>
          </cell>
          <cell r="V237" t="str">
            <v>出租中</v>
          </cell>
          <cell r="W237" t="str">
            <v>2023-04-12</v>
          </cell>
          <cell r="X237" t="str">
            <v>已开始计收</v>
          </cell>
        </row>
        <row r="237">
          <cell r="AI237" t="str">
            <v>住宅物管费</v>
          </cell>
        </row>
        <row r="237">
          <cell r="AK237" t="str">
            <v>按计费面积*单价每月计算</v>
          </cell>
          <cell r="AL237">
            <v>2.2</v>
          </cell>
        </row>
        <row r="237">
          <cell r="AN237">
            <v>0</v>
          </cell>
          <cell r="AO237">
            <v>1</v>
          </cell>
        </row>
        <row r="237">
          <cell r="AS237" t="str">
            <v>2023年08月</v>
          </cell>
          <cell r="AT237">
            <v>45139</v>
          </cell>
          <cell r="AU237">
            <v>45139</v>
          </cell>
          <cell r="AV237">
            <v>45504</v>
          </cell>
          <cell r="AW237">
            <v>0.06</v>
          </cell>
          <cell r="AX237">
            <v>60</v>
          </cell>
          <cell r="AY237">
            <v>3.39622641509434</v>
          </cell>
          <cell r="AZ237">
            <v>56.6037735849057</v>
          </cell>
        </row>
        <row r="237">
          <cell r="BJ237">
            <v>60</v>
          </cell>
          <cell r="BK237">
            <v>3.39622641509434</v>
          </cell>
          <cell r="BL237">
            <v>56.6037735849057</v>
          </cell>
        </row>
        <row r="238">
          <cell r="D238" t="str">
            <v>李群英</v>
          </cell>
          <cell r="E238" t="str">
            <v>03-01-0901</v>
          </cell>
          <cell r="F238" t="str">
            <v>03-01-0901</v>
          </cell>
          <cell r="G238" t="str">
            <v>业主</v>
          </cell>
          <cell r="H238" t="str">
            <v>13858193518</v>
          </cell>
          <cell r="I238" t="str">
            <v>融融</v>
          </cell>
          <cell r="J238" t="str">
            <v>融融</v>
          </cell>
          <cell r="K238" t="str">
            <v>03</v>
          </cell>
          <cell r="L238">
            <v>79.58</v>
          </cell>
        </row>
        <row r="238">
          <cell r="Q238">
            <v>79.58</v>
          </cell>
        </row>
        <row r="238">
          <cell r="T238" t="str">
            <v>住宅</v>
          </cell>
          <cell r="U238" t="str">
            <v>产权人自用</v>
          </cell>
          <cell r="V238" t="str">
            <v>已交空置</v>
          </cell>
          <cell r="W238" t="str">
            <v>2023-02-16</v>
          </cell>
          <cell r="X238" t="str">
            <v>已开始计收</v>
          </cell>
        </row>
        <row r="238">
          <cell r="AI238" t="str">
            <v>住宅物管费</v>
          </cell>
        </row>
        <row r="238">
          <cell r="AK238" t="str">
            <v>按计费面积*单价每月计算</v>
          </cell>
          <cell r="AL238">
            <v>2.2</v>
          </cell>
        </row>
        <row r="238">
          <cell r="AN238">
            <v>0</v>
          </cell>
          <cell r="AO238">
            <v>1</v>
          </cell>
        </row>
        <row r="238">
          <cell r="AS238">
            <v>45261</v>
          </cell>
          <cell r="AT238">
            <v>45139</v>
          </cell>
          <cell r="AU238">
            <v>45139</v>
          </cell>
          <cell r="AV238">
            <v>45504</v>
          </cell>
          <cell r="AW238">
            <v>0.06</v>
          </cell>
          <cell r="AX238">
            <v>60</v>
          </cell>
          <cell r="AY238">
            <v>3.39622641509434</v>
          </cell>
          <cell r="AZ238">
            <v>56.6037735849057</v>
          </cell>
        </row>
        <row r="238">
          <cell r="BJ238">
            <v>60</v>
          </cell>
          <cell r="BK238">
            <v>3.39622641509434</v>
          </cell>
          <cell r="BL238">
            <v>56.6037735849057</v>
          </cell>
        </row>
        <row r="239">
          <cell r="D239" t="str">
            <v>徐新华</v>
          </cell>
          <cell r="E239" t="str">
            <v>03-01-0401</v>
          </cell>
          <cell r="F239" t="str">
            <v>03-01-0401</v>
          </cell>
          <cell r="G239" t="str">
            <v>业主</v>
          </cell>
          <cell r="H239" t="str">
            <v>13587165544</v>
          </cell>
          <cell r="I239" t="str">
            <v>融融</v>
          </cell>
          <cell r="J239" t="str">
            <v>融融</v>
          </cell>
          <cell r="K239" t="str">
            <v>03</v>
          </cell>
          <cell r="L239">
            <v>79.58</v>
          </cell>
        </row>
        <row r="239">
          <cell r="Q239">
            <v>79.58</v>
          </cell>
        </row>
        <row r="239">
          <cell r="T239" t="str">
            <v>住宅</v>
          </cell>
          <cell r="U239" t="str">
            <v>产权人自用</v>
          </cell>
          <cell r="V239" t="str">
            <v>已交空置</v>
          </cell>
          <cell r="W239" t="str">
            <v>2023-06-03</v>
          </cell>
          <cell r="X239" t="str">
            <v>已开始计收</v>
          </cell>
        </row>
        <row r="239">
          <cell r="AI239" t="str">
            <v>住宅物管费</v>
          </cell>
        </row>
        <row r="239">
          <cell r="AK239" t="str">
            <v>按计费面积*单价每月计算</v>
          </cell>
          <cell r="AL239">
            <v>2.2</v>
          </cell>
        </row>
        <row r="239">
          <cell r="AN239">
            <v>0</v>
          </cell>
          <cell r="AO239">
            <v>1</v>
          </cell>
        </row>
        <row r="239">
          <cell r="AS239" t="str">
            <v>2023年08月</v>
          </cell>
          <cell r="AT239">
            <v>45139</v>
          </cell>
          <cell r="AU239">
            <v>45139</v>
          </cell>
          <cell r="AV239">
            <v>45504</v>
          </cell>
          <cell r="AW239">
            <v>0.06</v>
          </cell>
          <cell r="AX239">
            <v>175.08</v>
          </cell>
          <cell r="AY239">
            <v>9.91018867924529</v>
          </cell>
          <cell r="AZ239">
            <v>165.169811320755</v>
          </cell>
        </row>
        <row r="239">
          <cell r="BJ239">
            <v>175.08</v>
          </cell>
          <cell r="BK239">
            <v>9.91018867924529</v>
          </cell>
          <cell r="BL239">
            <v>165.169811320755</v>
          </cell>
        </row>
        <row r="240">
          <cell r="D240" t="str">
            <v>查展</v>
          </cell>
          <cell r="E240" t="str">
            <v>01-01-0403</v>
          </cell>
          <cell r="F240" t="str">
            <v>01-01-0403</v>
          </cell>
          <cell r="G240" t="str">
            <v>业主</v>
          </cell>
          <cell r="H240" t="str">
            <v>13761723323</v>
          </cell>
          <cell r="I240" t="str">
            <v>融融</v>
          </cell>
          <cell r="J240" t="str">
            <v>融融</v>
          </cell>
          <cell r="K240" t="str">
            <v>01</v>
          </cell>
          <cell r="L240">
            <v>78.14</v>
          </cell>
        </row>
        <row r="240">
          <cell r="Q240">
            <v>78.14</v>
          </cell>
        </row>
        <row r="240">
          <cell r="T240" t="str">
            <v>住宅</v>
          </cell>
          <cell r="U240" t="str">
            <v>产权人自用</v>
          </cell>
          <cell r="V240" t="str">
            <v>已交空置</v>
          </cell>
          <cell r="W240" t="str">
            <v>2023-06-03</v>
          </cell>
          <cell r="X240" t="str">
            <v>已开始计收</v>
          </cell>
        </row>
        <row r="240">
          <cell r="AI240" t="str">
            <v>住宅物管费</v>
          </cell>
        </row>
        <row r="240">
          <cell r="AK240" t="str">
            <v>按计费面积*单价每月计算</v>
          </cell>
          <cell r="AL240">
            <v>2.2</v>
          </cell>
        </row>
        <row r="240">
          <cell r="AN240">
            <v>0</v>
          </cell>
          <cell r="AO240">
            <v>1</v>
          </cell>
        </row>
        <row r="240">
          <cell r="AS240" t="str">
            <v>2023年08月</v>
          </cell>
          <cell r="AT240">
            <v>45139</v>
          </cell>
          <cell r="AU240">
            <v>45139</v>
          </cell>
          <cell r="AV240">
            <v>45504</v>
          </cell>
          <cell r="AW240">
            <v>0.06</v>
          </cell>
          <cell r="AX240">
            <v>62</v>
          </cell>
          <cell r="AY240">
            <v>3.50943396226415</v>
          </cell>
          <cell r="AZ240">
            <v>58.4905660377358</v>
          </cell>
        </row>
        <row r="240">
          <cell r="BJ240">
            <v>62</v>
          </cell>
          <cell r="BK240">
            <v>3.50943396226415</v>
          </cell>
          <cell r="BL240">
            <v>58.4905660377358</v>
          </cell>
        </row>
        <row r="241">
          <cell r="D241" t="str">
            <v>钱慧慧、王淑艳</v>
          </cell>
          <cell r="E241" t="str">
            <v>11-02-2703</v>
          </cell>
          <cell r="F241" t="str">
            <v>11-02-2703</v>
          </cell>
          <cell r="G241" t="str">
            <v>业主</v>
          </cell>
          <cell r="H241" t="str">
            <v>13388409509</v>
          </cell>
          <cell r="I241" t="str">
            <v>悦悦</v>
          </cell>
          <cell r="J241" t="str">
            <v>悦悦</v>
          </cell>
          <cell r="K241" t="str">
            <v>11</v>
          </cell>
          <cell r="L241">
            <v>89.41</v>
          </cell>
        </row>
        <row r="241">
          <cell r="Q241">
            <v>89.41</v>
          </cell>
        </row>
        <row r="241">
          <cell r="T241" t="str">
            <v>住宅</v>
          </cell>
          <cell r="U241" t="str">
            <v>产权人自用</v>
          </cell>
          <cell r="V241" t="str">
            <v>已交空置</v>
          </cell>
          <cell r="W241" t="str">
            <v>2022-09-10</v>
          </cell>
          <cell r="X241" t="str">
            <v>已开始计收</v>
          </cell>
        </row>
        <row r="241">
          <cell r="AI241" t="str">
            <v>住宅物管费</v>
          </cell>
        </row>
        <row r="241">
          <cell r="AK241" t="str">
            <v>按计费面积*单价每月计算</v>
          </cell>
          <cell r="AL241">
            <v>2.2</v>
          </cell>
        </row>
        <row r="241">
          <cell r="AN241">
            <v>0</v>
          </cell>
          <cell r="AO241">
            <v>1</v>
          </cell>
        </row>
        <row r="241">
          <cell r="AS241" t="str">
            <v>2023年08月</v>
          </cell>
          <cell r="AT241">
            <v>45139</v>
          </cell>
          <cell r="AU241">
            <v>45139</v>
          </cell>
          <cell r="AV241">
            <v>45504</v>
          </cell>
          <cell r="AW241">
            <v>0.06</v>
          </cell>
          <cell r="AX241">
            <v>60</v>
          </cell>
          <cell r="AY241">
            <v>3.39622641509434</v>
          </cell>
          <cell r="AZ241">
            <v>56.6037735849057</v>
          </cell>
        </row>
        <row r="241">
          <cell r="BJ241">
            <v>60</v>
          </cell>
          <cell r="BK241">
            <v>3.39622641509434</v>
          </cell>
          <cell r="BL241">
            <v>56.6037735849057</v>
          </cell>
        </row>
        <row r="242">
          <cell r="D242" t="str">
            <v>李君明、郭旭阳</v>
          </cell>
          <cell r="E242" t="str">
            <v>10-01-0501</v>
          </cell>
          <cell r="F242" t="str">
            <v>10-01-0501</v>
          </cell>
          <cell r="G242" t="str">
            <v>业主</v>
          </cell>
          <cell r="H242" t="str">
            <v>18157189551</v>
          </cell>
          <cell r="I242" t="str">
            <v>悦悦</v>
          </cell>
          <cell r="J242" t="str">
            <v>悦悦</v>
          </cell>
          <cell r="K242" t="str">
            <v>10</v>
          </cell>
          <cell r="L242">
            <v>92.19</v>
          </cell>
        </row>
        <row r="242">
          <cell r="Q242">
            <v>92.19</v>
          </cell>
        </row>
        <row r="242">
          <cell r="T242" t="str">
            <v>住宅</v>
          </cell>
          <cell r="U242" t="str">
            <v>产权人自用</v>
          </cell>
          <cell r="V242" t="str">
            <v>已交空置</v>
          </cell>
          <cell r="W242" t="str">
            <v/>
          </cell>
          <cell r="X242" t="str">
            <v>已开始计收</v>
          </cell>
        </row>
        <row r="242">
          <cell r="AI242" t="str">
            <v>住宅物管费</v>
          </cell>
        </row>
        <row r="242">
          <cell r="AK242" t="str">
            <v>按计费面积*单价每月计算</v>
          </cell>
          <cell r="AL242">
            <v>2.2</v>
          </cell>
        </row>
        <row r="242">
          <cell r="AN242">
            <v>0</v>
          </cell>
          <cell r="AO242">
            <v>1</v>
          </cell>
        </row>
        <row r="242">
          <cell r="AS242" t="str">
            <v>2023年08月</v>
          </cell>
          <cell r="AT242">
            <v>45139</v>
          </cell>
          <cell r="AU242">
            <v>45139</v>
          </cell>
          <cell r="AV242">
            <v>45504</v>
          </cell>
          <cell r="AW242">
            <v>0.06</v>
          </cell>
          <cell r="AX242">
            <v>202.82</v>
          </cell>
          <cell r="AY242">
            <v>11.4803773584906</v>
          </cell>
          <cell r="AZ242">
            <v>191.339622641509</v>
          </cell>
        </row>
        <row r="242">
          <cell r="BJ242">
            <v>202.82</v>
          </cell>
          <cell r="BK242">
            <v>11.4803773584906</v>
          </cell>
          <cell r="BL242">
            <v>191.339622641509</v>
          </cell>
        </row>
        <row r="243">
          <cell r="D243" t="str">
            <v>黄瑞彪、黄美霞</v>
          </cell>
          <cell r="E243" t="str">
            <v>10-01-0302</v>
          </cell>
          <cell r="F243" t="str">
            <v>10-01-0302</v>
          </cell>
          <cell r="G243" t="str">
            <v>业主</v>
          </cell>
          <cell r="H243" t="str">
            <v>13857042165</v>
          </cell>
          <cell r="I243" t="str">
            <v>悦悦</v>
          </cell>
          <cell r="J243" t="str">
            <v>悦悦</v>
          </cell>
          <cell r="K243" t="str">
            <v>10</v>
          </cell>
          <cell r="L243">
            <v>89.41</v>
          </cell>
        </row>
        <row r="243">
          <cell r="Q243">
            <v>89.41</v>
          </cell>
        </row>
        <row r="243">
          <cell r="T243" t="str">
            <v>住宅</v>
          </cell>
          <cell r="U243" t="str">
            <v>产权人自用</v>
          </cell>
          <cell r="V243" t="str">
            <v>已交空置</v>
          </cell>
          <cell r="W243" t="str">
            <v>2022-09-10</v>
          </cell>
          <cell r="X243" t="str">
            <v>已开始计收</v>
          </cell>
        </row>
        <row r="243">
          <cell r="AI243" t="str">
            <v>住宅物管费</v>
          </cell>
        </row>
        <row r="243">
          <cell r="AK243" t="str">
            <v>按计费面积*单价每月计算</v>
          </cell>
          <cell r="AL243">
            <v>2.2</v>
          </cell>
        </row>
        <row r="243">
          <cell r="AN243">
            <v>0</v>
          </cell>
          <cell r="AO243">
            <v>1</v>
          </cell>
        </row>
        <row r="243">
          <cell r="AS243" t="str">
            <v>2023年08月</v>
          </cell>
          <cell r="AT243">
            <v>45139</v>
          </cell>
          <cell r="AU243">
            <v>45139</v>
          </cell>
          <cell r="AV243">
            <v>45504</v>
          </cell>
          <cell r="AW243">
            <v>0.06</v>
          </cell>
          <cell r="AX243">
            <v>196.7</v>
          </cell>
          <cell r="AY243">
            <v>11.1339622641509</v>
          </cell>
          <cell r="AZ243">
            <v>185.566037735849</v>
          </cell>
        </row>
        <row r="243">
          <cell r="BJ243">
            <v>196.7</v>
          </cell>
          <cell r="BK243">
            <v>11.1339622641509</v>
          </cell>
          <cell r="BL243">
            <v>185.566037735849</v>
          </cell>
        </row>
        <row r="244">
          <cell r="D244" t="str">
            <v>邓瑞堂</v>
          </cell>
          <cell r="E244" t="str">
            <v>04-01-0902</v>
          </cell>
          <cell r="F244" t="str">
            <v>04-01-0902</v>
          </cell>
          <cell r="G244" t="str">
            <v>业主</v>
          </cell>
          <cell r="H244" t="e">
            <v>#N/A</v>
          </cell>
          <cell r="I244" t="str">
            <v>融融</v>
          </cell>
          <cell r="J244" t="str">
            <v>融融</v>
          </cell>
          <cell r="K244" t="str">
            <v>04</v>
          </cell>
          <cell r="L244" t="e">
            <v>#N/A</v>
          </cell>
        </row>
        <row r="244">
          <cell r="Q244" t="e">
            <v>#N/A</v>
          </cell>
        </row>
        <row r="244">
          <cell r="T244" t="str">
            <v>住宅</v>
          </cell>
          <cell r="U244" t="str">
            <v>产权人自用</v>
          </cell>
          <cell r="V244" t="e">
            <v>#N/A</v>
          </cell>
          <cell r="W244" t="e">
            <v>#N/A</v>
          </cell>
          <cell r="X244" t="str">
            <v>已开始计收</v>
          </cell>
        </row>
        <row r="244">
          <cell r="AI244" t="str">
            <v>住宅物管费</v>
          </cell>
        </row>
        <row r="244">
          <cell r="AK244" t="str">
            <v>按计费面积*单价每月计算</v>
          </cell>
          <cell r="AL244">
            <v>2.2</v>
          </cell>
        </row>
        <row r="244">
          <cell r="AN244">
            <v>0</v>
          </cell>
          <cell r="AO244">
            <v>1</v>
          </cell>
        </row>
        <row r="244">
          <cell r="AS244" t="str">
            <v>2023年08月</v>
          </cell>
          <cell r="AT244">
            <v>45139</v>
          </cell>
          <cell r="AU244">
            <v>45139</v>
          </cell>
          <cell r="AV244">
            <v>45504</v>
          </cell>
          <cell r="AW244">
            <v>0.06</v>
          </cell>
          <cell r="AX244">
            <v>285.8</v>
          </cell>
          <cell r="AY244">
            <v>16.1773584905661</v>
          </cell>
          <cell r="AZ244">
            <v>269.622641509434</v>
          </cell>
        </row>
        <row r="244">
          <cell r="BJ244">
            <v>285.8</v>
          </cell>
          <cell r="BK244">
            <v>16.1773584905661</v>
          </cell>
          <cell r="BL244">
            <v>269.622641509434</v>
          </cell>
        </row>
        <row r="245">
          <cell r="D245" t="str">
            <v>于传广、孙昌伟</v>
          </cell>
          <cell r="E245" t="str">
            <v>11-01-2402</v>
          </cell>
          <cell r="F245" t="str">
            <v>11-01-2402</v>
          </cell>
          <cell r="G245" t="str">
            <v>业主</v>
          </cell>
          <cell r="H245" t="str">
            <v>18058171205</v>
          </cell>
          <cell r="I245" t="str">
            <v>悦悦</v>
          </cell>
          <cell r="J245" t="str">
            <v>悦悦</v>
          </cell>
          <cell r="K245" t="str">
            <v>11</v>
          </cell>
          <cell r="L245">
            <v>89.41</v>
          </cell>
        </row>
        <row r="245">
          <cell r="Q245">
            <v>89.41</v>
          </cell>
        </row>
        <row r="245">
          <cell r="T245" t="str">
            <v>住宅</v>
          </cell>
          <cell r="U245" t="str">
            <v>产权人自用</v>
          </cell>
          <cell r="V245" t="str">
            <v>已交空置</v>
          </cell>
          <cell r="W245" t="str">
            <v>2023-02-16</v>
          </cell>
          <cell r="X245" t="str">
            <v>已开始计收</v>
          </cell>
        </row>
        <row r="245">
          <cell r="AI245" t="str">
            <v>住宅物管费</v>
          </cell>
        </row>
        <row r="245">
          <cell r="AK245" t="str">
            <v>按计费面积*单价每月计算</v>
          </cell>
          <cell r="AL245">
            <v>2.2</v>
          </cell>
        </row>
        <row r="245">
          <cell r="AN245">
            <v>0</v>
          </cell>
          <cell r="AO245">
            <v>1</v>
          </cell>
        </row>
        <row r="245">
          <cell r="AS245" t="str">
            <v>2023年08月</v>
          </cell>
          <cell r="AT245">
            <v>45139</v>
          </cell>
          <cell r="AU245">
            <v>45139</v>
          </cell>
          <cell r="AV245">
            <v>45504</v>
          </cell>
          <cell r="AW245">
            <v>0.06</v>
          </cell>
          <cell r="AX245">
            <v>196.7</v>
          </cell>
          <cell r="AY245">
            <v>11.1339622641509</v>
          </cell>
          <cell r="AZ245">
            <v>185.566037735849</v>
          </cell>
        </row>
        <row r="245">
          <cell r="BJ245">
            <v>196.7</v>
          </cell>
          <cell r="BK245">
            <v>11.1339622641509</v>
          </cell>
          <cell r="BL245">
            <v>185.566037735849</v>
          </cell>
        </row>
        <row r="246">
          <cell r="D246" t="str">
            <v>汪海涛</v>
          </cell>
          <cell r="E246" t="str">
            <v>10-01-1301</v>
          </cell>
          <cell r="F246" t="str">
            <v>10-01-1301</v>
          </cell>
          <cell r="G246" t="str">
            <v>业主</v>
          </cell>
          <cell r="H246" t="str">
            <v>13758275278</v>
          </cell>
          <cell r="I246" t="str">
            <v>悦悦</v>
          </cell>
          <cell r="J246" t="str">
            <v>悦悦</v>
          </cell>
          <cell r="K246" t="str">
            <v>10</v>
          </cell>
          <cell r="L246">
            <v>92.19</v>
          </cell>
        </row>
        <row r="246">
          <cell r="Q246">
            <v>92.19</v>
          </cell>
        </row>
        <row r="246">
          <cell r="T246" t="str">
            <v>住宅</v>
          </cell>
          <cell r="U246" t="str">
            <v>产权人自用</v>
          </cell>
          <cell r="V246" t="str">
            <v>已交空置</v>
          </cell>
          <cell r="W246" t="str">
            <v>2022-09-10</v>
          </cell>
          <cell r="X246" t="str">
            <v>已开始计收</v>
          </cell>
        </row>
        <row r="246">
          <cell r="AI246" t="str">
            <v>住宅物管费</v>
          </cell>
        </row>
        <row r="246">
          <cell r="AK246" t="str">
            <v>按计费面积*单价每月计算</v>
          </cell>
          <cell r="AL246">
            <v>2.2</v>
          </cell>
        </row>
        <row r="246">
          <cell r="AN246">
            <v>0</v>
          </cell>
          <cell r="AO246">
            <v>1</v>
          </cell>
        </row>
        <row r="246">
          <cell r="AS246">
            <v>45474</v>
          </cell>
          <cell r="AT246">
            <v>45139</v>
          </cell>
          <cell r="AU246">
            <v>45139</v>
          </cell>
          <cell r="AV246">
            <v>45504</v>
          </cell>
          <cell r="AW246">
            <v>0.06</v>
          </cell>
          <cell r="AX246" t="str">
            <v>60.00</v>
          </cell>
          <cell r="AY246">
            <v>3.39622641509434</v>
          </cell>
          <cell r="AZ246">
            <v>56.6037735849057</v>
          </cell>
        </row>
        <row r="246">
          <cell r="BJ246" t="str">
            <v>60.00</v>
          </cell>
          <cell r="BK246">
            <v>3.39622641509434</v>
          </cell>
          <cell r="BL246">
            <v>56.6037735849057</v>
          </cell>
        </row>
        <row r="247">
          <cell r="D247" t="str">
            <v>李家发、张锡清</v>
          </cell>
          <cell r="E247" t="str">
            <v>01-01-0502</v>
          </cell>
          <cell r="F247" t="str">
            <v>01-01-0502</v>
          </cell>
          <cell r="G247" t="str">
            <v>业主</v>
          </cell>
          <cell r="H247" t="str">
            <v>15856538948</v>
          </cell>
          <cell r="I247" t="str">
            <v>融融</v>
          </cell>
          <cell r="J247" t="str">
            <v>融融</v>
          </cell>
          <cell r="K247" t="str">
            <v>01</v>
          </cell>
          <cell r="L247">
            <v>77.95</v>
          </cell>
        </row>
        <row r="247">
          <cell r="Q247">
            <v>77.95</v>
          </cell>
        </row>
        <row r="247">
          <cell r="T247" t="str">
            <v>住宅</v>
          </cell>
          <cell r="U247" t="str">
            <v>产权人自用</v>
          </cell>
          <cell r="V247" t="str">
            <v>已交空置</v>
          </cell>
          <cell r="W247" t="str">
            <v>2023-04-12</v>
          </cell>
          <cell r="X247" t="str">
            <v>已开始计收</v>
          </cell>
        </row>
        <row r="247">
          <cell r="AI247" t="str">
            <v>住宅物管费</v>
          </cell>
        </row>
        <row r="247">
          <cell r="AK247" t="str">
            <v>按计费面积*单价每月计算</v>
          </cell>
          <cell r="AL247">
            <v>2.2</v>
          </cell>
        </row>
        <row r="247">
          <cell r="AN247">
            <v>0</v>
          </cell>
          <cell r="AO247">
            <v>1</v>
          </cell>
        </row>
        <row r="247">
          <cell r="AS247">
            <v>45474</v>
          </cell>
          <cell r="AT247">
            <v>45139</v>
          </cell>
          <cell r="AU247">
            <v>45139</v>
          </cell>
          <cell r="AV247">
            <v>45504</v>
          </cell>
          <cell r="AW247">
            <v>0.06</v>
          </cell>
          <cell r="AX247" t="str">
            <v>60.00</v>
          </cell>
          <cell r="AY247">
            <v>3.39622641509434</v>
          </cell>
          <cell r="AZ247">
            <v>56.6037735849057</v>
          </cell>
        </row>
        <row r="247">
          <cell r="BJ247" t="str">
            <v>60.00</v>
          </cell>
          <cell r="BK247">
            <v>3.39622641509434</v>
          </cell>
          <cell r="BL247">
            <v>56.6037735849057</v>
          </cell>
        </row>
        <row r="248">
          <cell r="D248" t="str">
            <v>李栋彬</v>
          </cell>
          <cell r="E248" t="str">
            <v>01-01-0702</v>
          </cell>
          <cell r="F248" t="str">
            <v>01-01-0702</v>
          </cell>
          <cell r="G248" t="str">
            <v>业主</v>
          </cell>
          <cell r="H248" t="str">
            <v>15800748471</v>
          </cell>
          <cell r="I248" t="str">
            <v>融融</v>
          </cell>
          <cell r="J248" t="str">
            <v>融融</v>
          </cell>
          <cell r="K248" t="str">
            <v>01</v>
          </cell>
          <cell r="L248">
            <v>77.95</v>
          </cell>
        </row>
        <row r="248">
          <cell r="Q248">
            <v>77.95</v>
          </cell>
        </row>
        <row r="248">
          <cell r="T248" t="str">
            <v>住宅</v>
          </cell>
          <cell r="U248" t="str">
            <v>产权人自用</v>
          </cell>
          <cell r="V248" t="str">
            <v>已交空置</v>
          </cell>
          <cell r="W248" t="str">
            <v>2023-04-12</v>
          </cell>
          <cell r="X248" t="str">
            <v>已开始计收</v>
          </cell>
        </row>
        <row r="248">
          <cell r="AI248" t="str">
            <v>住宅物管费</v>
          </cell>
        </row>
        <row r="248">
          <cell r="AK248" t="str">
            <v>按计费面积*单价每月计算</v>
          </cell>
          <cell r="AL248">
            <v>2.2</v>
          </cell>
        </row>
        <row r="248">
          <cell r="AN248">
            <v>0</v>
          </cell>
          <cell r="AO248">
            <v>1</v>
          </cell>
        </row>
        <row r="248">
          <cell r="AS248">
            <v>45474</v>
          </cell>
          <cell r="AT248">
            <v>45139</v>
          </cell>
          <cell r="AU248">
            <v>45139</v>
          </cell>
          <cell r="AV248">
            <v>45504</v>
          </cell>
          <cell r="AW248">
            <v>0.06</v>
          </cell>
          <cell r="AX248" t="str">
            <v>60.00</v>
          </cell>
          <cell r="AY248">
            <v>3.39622641509434</v>
          </cell>
          <cell r="AZ248">
            <v>56.6037735849057</v>
          </cell>
        </row>
        <row r="248">
          <cell r="BJ248" t="str">
            <v>60.00</v>
          </cell>
          <cell r="BK248">
            <v>3.39622641509434</v>
          </cell>
          <cell r="BL248">
            <v>56.6037735849057</v>
          </cell>
        </row>
        <row r="249">
          <cell r="D249" t="str">
            <v>朱建明</v>
          </cell>
          <cell r="E249" t="str">
            <v>12-01-2202</v>
          </cell>
          <cell r="F249" t="str">
            <v>12-01-2202</v>
          </cell>
          <cell r="G249" t="str">
            <v>业主</v>
          </cell>
          <cell r="H249" t="str">
            <v>15268591591</v>
          </cell>
          <cell r="I249" t="str">
            <v>悦悦</v>
          </cell>
          <cell r="J249" t="str">
            <v>悦悦</v>
          </cell>
          <cell r="K249" t="str">
            <v>12</v>
          </cell>
          <cell r="L249">
            <v>89.75</v>
          </cell>
        </row>
        <row r="249">
          <cell r="Q249">
            <v>89.75</v>
          </cell>
        </row>
        <row r="249">
          <cell r="T249" t="str">
            <v>住宅</v>
          </cell>
          <cell r="U249" t="str">
            <v>产权人自用</v>
          </cell>
          <cell r="V249" t="str">
            <v>已交空置</v>
          </cell>
          <cell r="W249" t="str">
            <v>2023-02-16</v>
          </cell>
          <cell r="X249" t="str">
            <v>已开始计收</v>
          </cell>
        </row>
        <row r="249">
          <cell r="AI249" t="str">
            <v>住宅物管费</v>
          </cell>
        </row>
        <row r="249">
          <cell r="AK249" t="str">
            <v>按计费面积*单价每月计算</v>
          </cell>
          <cell r="AL249">
            <v>2.2</v>
          </cell>
        </row>
        <row r="249">
          <cell r="AN249">
            <v>0</v>
          </cell>
          <cell r="AO249">
            <v>1</v>
          </cell>
        </row>
        <row r="249">
          <cell r="AS249">
            <v>45474</v>
          </cell>
          <cell r="AT249">
            <v>45139</v>
          </cell>
          <cell r="AU249">
            <v>45139</v>
          </cell>
          <cell r="AV249">
            <v>45504</v>
          </cell>
          <cell r="AW249">
            <v>0.06</v>
          </cell>
          <cell r="AX249" t="str">
            <v>60.00</v>
          </cell>
          <cell r="AY249">
            <v>3.39622641509434</v>
          </cell>
          <cell r="AZ249">
            <v>56.6037735849057</v>
          </cell>
        </row>
        <row r="249">
          <cell r="BJ249" t="str">
            <v>60.00</v>
          </cell>
          <cell r="BK249">
            <v>3.39622641509434</v>
          </cell>
          <cell r="BL249">
            <v>56.6037735849057</v>
          </cell>
        </row>
        <row r="250">
          <cell r="D250" t="str">
            <v>刘小曼</v>
          </cell>
          <cell r="E250" t="str">
            <v>01-02-0905</v>
          </cell>
          <cell r="F250" t="str">
            <v>01-02-0905</v>
          </cell>
          <cell r="G250" t="str">
            <v>业主</v>
          </cell>
          <cell r="H250" t="str">
            <v>15906660644</v>
          </cell>
          <cell r="I250" t="str">
            <v>融融</v>
          </cell>
          <cell r="J250" t="str">
            <v>融融</v>
          </cell>
          <cell r="K250" t="str">
            <v>01</v>
          </cell>
          <cell r="L250">
            <v>77.95</v>
          </cell>
        </row>
        <row r="250">
          <cell r="Q250">
            <v>77.95</v>
          </cell>
        </row>
        <row r="250">
          <cell r="T250" t="str">
            <v>住宅</v>
          </cell>
          <cell r="U250" t="str">
            <v>产权人自用</v>
          </cell>
          <cell r="V250" t="str">
            <v>已交空置</v>
          </cell>
          <cell r="W250" t="str">
            <v>2023-01-09</v>
          </cell>
          <cell r="X250" t="str">
            <v>已开始计收</v>
          </cell>
        </row>
        <row r="250">
          <cell r="AI250" t="str">
            <v>住宅物管费</v>
          </cell>
        </row>
        <row r="250">
          <cell r="AK250" t="str">
            <v>按计费面积*单价每月计算</v>
          </cell>
          <cell r="AL250">
            <v>2.2</v>
          </cell>
        </row>
        <row r="250">
          <cell r="AN250">
            <v>0</v>
          </cell>
          <cell r="AO250">
            <v>1</v>
          </cell>
        </row>
        <row r="250">
          <cell r="AS250">
            <v>45474</v>
          </cell>
          <cell r="AT250">
            <v>45139</v>
          </cell>
          <cell r="AU250">
            <v>45139</v>
          </cell>
          <cell r="AV250">
            <v>45504</v>
          </cell>
          <cell r="AW250">
            <v>0.06</v>
          </cell>
          <cell r="AX250" t="str">
            <v>60.00</v>
          </cell>
          <cell r="AY250">
            <v>3.39622641509434</v>
          </cell>
          <cell r="AZ250">
            <v>56.6037735849057</v>
          </cell>
        </row>
        <row r="250">
          <cell r="BJ250" t="str">
            <v>60.00</v>
          </cell>
          <cell r="BK250">
            <v>3.39622641509434</v>
          </cell>
          <cell r="BL250">
            <v>56.6037735849057</v>
          </cell>
        </row>
        <row r="251">
          <cell r="D251" t="str">
            <v>许道明</v>
          </cell>
          <cell r="E251" t="str">
            <v>13-02-0803</v>
          </cell>
          <cell r="F251" t="str">
            <v>13-02-0803</v>
          </cell>
          <cell r="G251" t="str">
            <v>业主</v>
          </cell>
          <cell r="H251" t="str">
            <v>15558113163</v>
          </cell>
          <cell r="I251" t="str">
            <v>悦悦</v>
          </cell>
          <cell r="J251" t="str">
            <v>悦悦</v>
          </cell>
          <cell r="K251" t="str">
            <v>13</v>
          </cell>
          <cell r="L251">
            <v>89.3</v>
          </cell>
        </row>
        <row r="251">
          <cell r="Q251">
            <v>89.3</v>
          </cell>
        </row>
        <row r="251">
          <cell r="T251" t="str">
            <v>住宅</v>
          </cell>
          <cell r="U251" t="str">
            <v>产权人自用</v>
          </cell>
          <cell r="V251" t="str">
            <v>已入住</v>
          </cell>
          <cell r="W251" t="str">
            <v>2022-08-06</v>
          </cell>
          <cell r="X251" t="str">
            <v>已开始计收</v>
          </cell>
        </row>
        <row r="251">
          <cell r="AI251" t="str">
            <v>住宅物管费</v>
          </cell>
        </row>
        <row r="251">
          <cell r="AK251" t="str">
            <v>按计费面积*单价每月计算</v>
          </cell>
          <cell r="AL251">
            <v>2.2</v>
          </cell>
        </row>
        <row r="251">
          <cell r="AN251">
            <v>0</v>
          </cell>
          <cell r="AO251">
            <v>1</v>
          </cell>
        </row>
        <row r="251">
          <cell r="AS251">
            <v>45444</v>
          </cell>
          <cell r="AT251">
            <v>45139</v>
          </cell>
          <cell r="AU251">
            <v>45139</v>
          </cell>
          <cell r="AV251">
            <v>45504</v>
          </cell>
          <cell r="AW251">
            <v>0.06</v>
          </cell>
          <cell r="AX251" t="str">
            <v>60.00</v>
          </cell>
          <cell r="AY251">
            <v>3.39622641509434</v>
          </cell>
          <cell r="AZ251">
            <v>56.6037735849057</v>
          </cell>
        </row>
        <row r="251">
          <cell r="BJ251" t="str">
            <v>60.00</v>
          </cell>
          <cell r="BK251">
            <v>3.39622641509434</v>
          </cell>
          <cell r="BL251">
            <v>56.6037735849057</v>
          </cell>
        </row>
        <row r="252">
          <cell r="D252" t="str">
            <v>邵小良、杨珺</v>
          </cell>
          <cell r="E252" t="str">
            <v>02-01-0601</v>
          </cell>
          <cell r="F252" t="str">
            <v>02-01-0601</v>
          </cell>
          <cell r="G252" t="str">
            <v>业主</v>
          </cell>
          <cell r="H252" t="str">
            <v>13588853520</v>
          </cell>
          <cell r="I252" t="str">
            <v>融融</v>
          </cell>
          <cell r="J252" t="str">
            <v>融融</v>
          </cell>
          <cell r="K252" t="str">
            <v>02</v>
          </cell>
          <cell r="L252">
            <v>79.57</v>
          </cell>
        </row>
        <row r="252">
          <cell r="Q252">
            <v>79.57</v>
          </cell>
        </row>
        <row r="252">
          <cell r="T252" t="str">
            <v>住宅</v>
          </cell>
          <cell r="U252" t="str">
            <v>产权人自用</v>
          </cell>
          <cell r="V252" t="str">
            <v>已交空置</v>
          </cell>
          <cell r="W252" t="str">
            <v>2023-01-09</v>
          </cell>
          <cell r="X252" t="str">
            <v>已开始计收</v>
          </cell>
        </row>
        <row r="252">
          <cell r="AI252" t="str">
            <v>住宅物管费</v>
          </cell>
        </row>
        <row r="252">
          <cell r="AK252" t="str">
            <v>按计费面积*单价每月计算</v>
          </cell>
          <cell r="AL252">
            <v>2.2</v>
          </cell>
        </row>
        <row r="252">
          <cell r="AN252">
            <v>0</v>
          </cell>
          <cell r="AO252">
            <v>1</v>
          </cell>
        </row>
        <row r="252">
          <cell r="AS252">
            <v>45474</v>
          </cell>
          <cell r="AT252">
            <v>45139</v>
          </cell>
          <cell r="AU252">
            <v>45139</v>
          </cell>
          <cell r="AV252">
            <v>45504</v>
          </cell>
          <cell r="AW252">
            <v>0.06</v>
          </cell>
          <cell r="AX252" t="str">
            <v>60.00</v>
          </cell>
          <cell r="AY252">
            <v>3.39622641509434</v>
          </cell>
          <cell r="AZ252">
            <v>56.6037735849057</v>
          </cell>
        </row>
        <row r="252">
          <cell r="BJ252" t="str">
            <v>60.00</v>
          </cell>
          <cell r="BK252">
            <v>3.39622641509434</v>
          </cell>
          <cell r="BL252">
            <v>56.6037735849057</v>
          </cell>
        </row>
        <row r="253">
          <cell r="D253" t="str">
            <v>王真、王纪超</v>
          </cell>
          <cell r="E253" t="str">
            <v>02-02-0704</v>
          </cell>
          <cell r="F253" t="str">
            <v>02-02-0704</v>
          </cell>
          <cell r="G253" t="str">
            <v>业主</v>
          </cell>
          <cell r="H253" t="str">
            <v>13393978152</v>
          </cell>
          <cell r="I253" t="str">
            <v>融融</v>
          </cell>
          <cell r="J253" t="str">
            <v>融融</v>
          </cell>
          <cell r="K253" t="str">
            <v>02</v>
          </cell>
          <cell r="L253">
            <v>79.67</v>
          </cell>
        </row>
        <row r="253">
          <cell r="Q253">
            <v>79.67</v>
          </cell>
        </row>
        <row r="253">
          <cell r="T253" t="str">
            <v>住宅</v>
          </cell>
          <cell r="U253" t="str">
            <v>产权人自用</v>
          </cell>
          <cell r="V253" t="str">
            <v>装修中</v>
          </cell>
          <cell r="W253" t="str">
            <v>2023-02-16</v>
          </cell>
          <cell r="X253" t="str">
            <v>已开始计收</v>
          </cell>
        </row>
        <row r="253">
          <cell r="AI253" t="str">
            <v>住宅物管费</v>
          </cell>
        </row>
        <row r="253">
          <cell r="AK253" t="str">
            <v>按计费面积*单价每月计算</v>
          </cell>
          <cell r="AL253">
            <v>2.2</v>
          </cell>
        </row>
        <row r="253">
          <cell r="AN253">
            <v>0</v>
          </cell>
          <cell r="AO253">
            <v>1</v>
          </cell>
        </row>
        <row r="253">
          <cell r="AS253">
            <v>45474</v>
          </cell>
          <cell r="AT253">
            <v>45139</v>
          </cell>
          <cell r="AU253">
            <v>45139</v>
          </cell>
          <cell r="AV253">
            <v>45504</v>
          </cell>
          <cell r="AW253">
            <v>0.06</v>
          </cell>
          <cell r="AX253" t="str">
            <v>60.00</v>
          </cell>
          <cell r="AY253">
            <v>3.39622641509434</v>
          </cell>
          <cell r="AZ253">
            <v>56.6037735849057</v>
          </cell>
        </row>
        <row r="253">
          <cell r="BJ253" t="str">
            <v>60.00</v>
          </cell>
          <cell r="BK253">
            <v>3.39622641509434</v>
          </cell>
          <cell r="BL253">
            <v>56.6037735849057</v>
          </cell>
        </row>
        <row r="254">
          <cell r="D254" t="str">
            <v>王群然</v>
          </cell>
          <cell r="E254" t="str">
            <v>03-01-0501</v>
          </cell>
          <cell r="F254" t="str">
            <v>03-01-0501</v>
          </cell>
          <cell r="G254" t="str">
            <v>业主</v>
          </cell>
          <cell r="H254" t="str">
            <v>18867832980</v>
          </cell>
          <cell r="I254" t="str">
            <v>融融</v>
          </cell>
          <cell r="J254" t="str">
            <v>融融</v>
          </cell>
          <cell r="K254" t="str">
            <v>03</v>
          </cell>
          <cell r="L254">
            <v>79.58</v>
          </cell>
        </row>
        <row r="254">
          <cell r="Q254">
            <v>79.58</v>
          </cell>
        </row>
        <row r="254">
          <cell r="T254" t="str">
            <v>住宅</v>
          </cell>
          <cell r="U254" t="str">
            <v>产权人自用</v>
          </cell>
          <cell r="V254" t="str">
            <v>已交空置</v>
          </cell>
          <cell r="W254" t="str">
            <v>2023-02-16</v>
          </cell>
          <cell r="X254" t="str">
            <v>已开始计收</v>
          </cell>
        </row>
        <row r="254">
          <cell r="AI254" t="str">
            <v>住宅物管费</v>
          </cell>
        </row>
        <row r="254">
          <cell r="AK254" t="str">
            <v>按计费面积*单价每月计算</v>
          </cell>
          <cell r="AL254">
            <v>2.2</v>
          </cell>
        </row>
        <row r="254">
          <cell r="AN254">
            <v>0</v>
          </cell>
          <cell r="AO254">
            <v>1</v>
          </cell>
        </row>
        <row r="254">
          <cell r="AS254">
            <v>45474</v>
          </cell>
          <cell r="AT254">
            <v>45139</v>
          </cell>
          <cell r="AU254">
            <v>45139</v>
          </cell>
          <cell r="AV254">
            <v>45504</v>
          </cell>
          <cell r="AW254">
            <v>0.06</v>
          </cell>
          <cell r="AX254" t="str">
            <v>60.00</v>
          </cell>
          <cell r="AY254">
            <v>3.39622641509434</v>
          </cell>
          <cell r="AZ254">
            <v>56.6037735849057</v>
          </cell>
        </row>
        <row r="254">
          <cell r="BJ254" t="str">
            <v>60.00</v>
          </cell>
          <cell r="BK254">
            <v>3.39622641509434</v>
          </cell>
          <cell r="BL254">
            <v>56.6037735849057</v>
          </cell>
        </row>
        <row r="255">
          <cell r="D255" t="str">
            <v>江小虎、余志红</v>
          </cell>
          <cell r="E255" t="str">
            <v>07-01-0801</v>
          </cell>
          <cell r="F255" t="str">
            <v>07-01-0801</v>
          </cell>
          <cell r="G255" t="str">
            <v>业主</v>
          </cell>
          <cell r="H255" t="str">
            <v>15267154057</v>
          </cell>
          <cell r="I255" t="str">
            <v>悦悦</v>
          </cell>
          <cell r="J255" t="str">
            <v>悦悦</v>
          </cell>
          <cell r="K255" t="str">
            <v>07</v>
          </cell>
          <cell r="L255">
            <v>98.94</v>
          </cell>
        </row>
        <row r="255">
          <cell r="Q255">
            <v>98.94</v>
          </cell>
        </row>
        <row r="255">
          <cell r="T255" t="str">
            <v>住宅</v>
          </cell>
          <cell r="U255" t="str">
            <v>产权人自用</v>
          </cell>
          <cell r="V255" t="str">
            <v>出租中</v>
          </cell>
          <cell r="W255" t="str">
            <v>2023-02-16</v>
          </cell>
          <cell r="X255" t="str">
            <v>已开始计收</v>
          </cell>
        </row>
        <row r="255">
          <cell r="AI255" t="str">
            <v>住宅物管费</v>
          </cell>
        </row>
        <row r="255">
          <cell r="AK255" t="str">
            <v>按计费面积*单价每月计算</v>
          </cell>
          <cell r="AL255">
            <v>2.2</v>
          </cell>
        </row>
        <row r="255">
          <cell r="AN255">
            <v>0</v>
          </cell>
          <cell r="AO255">
            <v>1</v>
          </cell>
        </row>
        <row r="255">
          <cell r="AS255">
            <v>45413</v>
          </cell>
          <cell r="AT255">
            <v>45139</v>
          </cell>
          <cell r="AU255">
            <v>45139</v>
          </cell>
          <cell r="AV255">
            <v>45504</v>
          </cell>
          <cell r="AW255">
            <v>0.06</v>
          </cell>
          <cell r="AX255" t="str">
            <v>60.00</v>
          </cell>
          <cell r="AY255">
            <v>3.39622641509434</v>
          </cell>
          <cell r="AZ255">
            <v>56.6037735849057</v>
          </cell>
        </row>
        <row r="255">
          <cell r="BJ255" t="str">
            <v>60.00</v>
          </cell>
          <cell r="BK255">
            <v>3.39622641509434</v>
          </cell>
          <cell r="BL255">
            <v>56.6037735849057</v>
          </cell>
        </row>
        <row r="256">
          <cell r="D256" t="str">
            <v>李广东、王路加</v>
          </cell>
          <cell r="E256" t="str">
            <v>07-02-0203</v>
          </cell>
          <cell r="F256" t="str">
            <v>07-02-0203</v>
          </cell>
          <cell r="G256" t="str">
            <v>业主</v>
          </cell>
          <cell r="H256" t="str">
            <v>13194544443</v>
          </cell>
          <cell r="I256" t="str">
            <v>悦悦</v>
          </cell>
          <cell r="J256" t="str">
            <v>悦悦</v>
          </cell>
          <cell r="K256" t="str">
            <v>07</v>
          </cell>
          <cell r="L256">
            <v>98.94</v>
          </cell>
        </row>
        <row r="256">
          <cell r="Q256">
            <v>98.94</v>
          </cell>
        </row>
        <row r="256">
          <cell r="T256" t="str">
            <v>住宅</v>
          </cell>
          <cell r="U256" t="str">
            <v>产权人自用</v>
          </cell>
          <cell r="V256" t="str">
            <v>出租中</v>
          </cell>
          <cell r="W256" t="str">
            <v>2023-05-23</v>
          </cell>
          <cell r="X256" t="str">
            <v>已开始计收</v>
          </cell>
        </row>
        <row r="256">
          <cell r="AI256" t="str">
            <v>住宅物管费</v>
          </cell>
        </row>
        <row r="256">
          <cell r="AK256" t="str">
            <v>按计费面积*单价每月计算</v>
          </cell>
          <cell r="AL256">
            <v>2.2</v>
          </cell>
        </row>
        <row r="256">
          <cell r="AN256">
            <v>0</v>
          </cell>
          <cell r="AO256">
            <v>1</v>
          </cell>
        </row>
        <row r="256">
          <cell r="AS256">
            <v>45292</v>
          </cell>
          <cell r="AT256">
            <v>45139</v>
          </cell>
          <cell r="AU256">
            <v>45139</v>
          </cell>
          <cell r="AV256">
            <v>45504</v>
          </cell>
          <cell r="AW256">
            <v>0.06</v>
          </cell>
          <cell r="AX256" t="str">
            <v>60.00</v>
          </cell>
          <cell r="AY256">
            <v>3.39622641509434</v>
          </cell>
          <cell r="AZ256">
            <v>56.6037735849057</v>
          </cell>
        </row>
        <row r="256">
          <cell r="BJ256" t="str">
            <v>60.00</v>
          </cell>
          <cell r="BK256">
            <v>3.39622641509434</v>
          </cell>
          <cell r="BL256">
            <v>56.6037735849057</v>
          </cell>
        </row>
        <row r="257">
          <cell r="D257" t="str">
            <v>夏晶</v>
          </cell>
          <cell r="E257" t="str">
            <v>08-01-0303</v>
          </cell>
          <cell r="F257" t="str">
            <v>08-01-0303</v>
          </cell>
          <cell r="G257" t="str">
            <v>业主</v>
          </cell>
          <cell r="H257" t="str">
            <v>15821388140</v>
          </cell>
          <cell r="I257" t="str">
            <v>融融</v>
          </cell>
          <cell r="J257" t="str">
            <v>融融</v>
          </cell>
          <cell r="K257" t="str">
            <v>08</v>
          </cell>
          <cell r="L257">
            <v>88.71</v>
          </cell>
        </row>
        <row r="257">
          <cell r="Q257">
            <v>88.71</v>
          </cell>
        </row>
        <row r="257">
          <cell r="T257" t="str">
            <v>住宅</v>
          </cell>
          <cell r="U257" t="str">
            <v>产权人自用</v>
          </cell>
          <cell r="V257" t="str">
            <v>已售未交</v>
          </cell>
          <cell r="W257" t="str">
            <v/>
          </cell>
          <cell r="X257" t="str">
            <v>已开始计收</v>
          </cell>
        </row>
        <row r="257">
          <cell r="AI257" t="str">
            <v>住宅物管费</v>
          </cell>
        </row>
        <row r="257">
          <cell r="AK257" t="str">
            <v>按计费面积*单价每月计算</v>
          </cell>
          <cell r="AL257">
            <v>2.2</v>
          </cell>
        </row>
        <row r="257">
          <cell r="AN257">
            <v>0</v>
          </cell>
          <cell r="AO257">
            <v>1</v>
          </cell>
        </row>
        <row r="257">
          <cell r="AS257">
            <v>45474</v>
          </cell>
          <cell r="AT257">
            <v>45139</v>
          </cell>
          <cell r="AU257">
            <v>45139</v>
          </cell>
          <cell r="AV257">
            <v>45504</v>
          </cell>
          <cell r="AW257">
            <v>0.06</v>
          </cell>
          <cell r="AX257" t="str">
            <v>60.00</v>
          </cell>
          <cell r="AY257">
            <v>3.39622641509434</v>
          </cell>
          <cell r="AZ257">
            <v>56.6037735849057</v>
          </cell>
        </row>
        <row r="257">
          <cell r="BJ257" t="str">
            <v>60.00</v>
          </cell>
          <cell r="BK257">
            <v>3.39622641509434</v>
          </cell>
          <cell r="BL257">
            <v>56.6037735849057</v>
          </cell>
        </row>
        <row r="258">
          <cell r="D258" t="str">
            <v>李小芳</v>
          </cell>
          <cell r="E258" t="str">
            <v>08-02-1304</v>
          </cell>
          <cell r="F258" t="str">
            <v>08-02-1304</v>
          </cell>
          <cell r="G258" t="str">
            <v>业主</v>
          </cell>
          <cell r="H258" t="str">
            <v>13661678109</v>
          </cell>
          <cell r="I258" t="str">
            <v>融融</v>
          </cell>
          <cell r="J258" t="str">
            <v>融融</v>
          </cell>
          <cell r="K258" t="str">
            <v>08</v>
          </cell>
          <cell r="L258">
            <v>88.71</v>
          </cell>
        </row>
        <row r="258">
          <cell r="Q258">
            <v>88.71</v>
          </cell>
        </row>
        <row r="258">
          <cell r="T258" t="str">
            <v>住宅</v>
          </cell>
          <cell r="U258" t="str">
            <v>产权人自用</v>
          </cell>
          <cell r="V258" t="str">
            <v>已交空置</v>
          </cell>
          <cell r="W258" t="str">
            <v>2022-09-10</v>
          </cell>
          <cell r="X258" t="str">
            <v>已开始计收</v>
          </cell>
        </row>
        <row r="258">
          <cell r="AI258" t="str">
            <v>住宅物管费</v>
          </cell>
        </row>
        <row r="258">
          <cell r="AK258" t="str">
            <v>按计费面积*单价每月计算</v>
          </cell>
          <cell r="AL258">
            <v>2.2</v>
          </cell>
        </row>
        <row r="258">
          <cell r="AN258">
            <v>0</v>
          </cell>
          <cell r="AO258">
            <v>1</v>
          </cell>
        </row>
        <row r="258">
          <cell r="AS258">
            <v>45474</v>
          </cell>
          <cell r="AT258">
            <v>45139</v>
          </cell>
          <cell r="AU258">
            <v>45139</v>
          </cell>
          <cell r="AV258">
            <v>45504</v>
          </cell>
          <cell r="AW258">
            <v>0.06</v>
          </cell>
          <cell r="AX258" t="str">
            <v>60.00</v>
          </cell>
          <cell r="AY258">
            <v>3.39622641509434</v>
          </cell>
          <cell r="AZ258">
            <v>56.6037735849057</v>
          </cell>
        </row>
        <row r="258">
          <cell r="BJ258" t="str">
            <v>60.00</v>
          </cell>
          <cell r="BK258">
            <v>3.39622641509434</v>
          </cell>
          <cell r="BL258">
            <v>56.6037735849057</v>
          </cell>
        </row>
        <row r="259">
          <cell r="D259" t="str">
            <v>杨妮妮</v>
          </cell>
          <cell r="E259" t="str">
            <v>08-02-0304</v>
          </cell>
          <cell r="F259" t="str">
            <v>08-02-0304</v>
          </cell>
          <cell r="G259" t="str">
            <v>业主</v>
          </cell>
          <cell r="H259" t="str">
            <v>18855827792</v>
          </cell>
          <cell r="I259" t="str">
            <v>融融</v>
          </cell>
          <cell r="J259" t="str">
            <v>融融</v>
          </cell>
          <cell r="K259" t="str">
            <v>08</v>
          </cell>
          <cell r="L259">
            <v>88.71</v>
          </cell>
        </row>
        <row r="259">
          <cell r="Q259">
            <v>88.71</v>
          </cell>
        </row>
        <row r="259">
          <cell r="T259" t="str">
            <v>住宅</v>
          </cell>
          <cell r="U259" t="str">
            <v>产权人自用</v>
          </cell>
          <cell r="V259" t="str">
            <v>已交空置</v>
          </cell>
          <cell r="W259" t="str">
            <v>2022-09-10</v>
          </cell>
          <cell r="X259" t="str">
            <v>已开始计收</v>
          </cell>
        </row>
        <row r="259">
          <cell r="AI259" t="str">
            <v>住宅物管费</v>
          </cell>
        </row>
        <row r="259">
          <cell r="AK259" t="str">
            <v>按计费面积*单价每月计算</v>
          </cell>
          <cell r="AL259">
            <v>2.2</v>
          </cell>
        </row>
        <row r="259">
          <cell r="AN259">
            <v>0</v>
          </cell>
          <cell r="AO259">
            <v>1</v>
          </cell>
        </row>
        <row r="259">
          <cell r="AS259">
            <v>45474</v>
          </cell>
          <cell r="AT259">
            <v>45139</v>
          </cell>
          <cell r="AU259">
            <v>45139</v>
          </cell>
          <cell r="AV259">
            <v>45504</v>
          </cell>
          <cell r="AW259">
            <v>0.06</v>
          </cell>
          <cell r="AX259" t="str">
            <v>60.00</v>
          </cell>
          <cell r="AY259">
            <v>3.39622641509434</v>
          </cell>
          <cell r="AZ259">
            <v>56.6037735849057</v>
          </cell>
        </row>
        <row r="259">
          <cell r="BJ259" t="str">
            <v>60.00</v>
          </cell>
          <cell r="BK259">
            <v>3.39622641509434</v>
          </cell>
          <cell r="BL259">
            <v>56.6037735849057</v>
          </cell>
        </row>
        <row r="260">
          <cell r="D260" t="str">
            <v>范恒杰、许珍</v>
          </cell>
          <cell r="E260" t="str">
            <v>08-02-0606</v>
          </cell>
          <cell r="F260" t="str">
            <v>08-02-0606</v>
          </cell>
          <cell r="G260" t="str">
            <v>业主</v>
          </cell>
          <cell r="H260" t="str">
            <v>15385827601</v>
          </cell>
          <cell r="I260" t="str">
            <v>融融</v>
          </cell>
          <cell r="J260" t="str">
            <v>融融</v>
          </cell>
          <cell r="K260" t="str">
            <v>08</v>
          </cell>
          <cell r="L260">
            <v>91.37</v>
          </cell>
        </row>
        <row r="260">
          <cell r="Q260">
            <v>91.37</v>
          </cell>
        </row>
        <row r="260">
          <cell r="T260" t="str">
            <v>住宅</v>
          </cell>
          <cell r="U260" t="str">
            <v>产权人自用</v>
          </cell>
          <cell r="V260" t="str">
            <v>已入住</v>
          </cell>
          <cell r="W260" t="str">
            <v>2022-09-10</v>
          </cell>
          <cell r="X260" t="str">
            <v>已开始计收</v>
          </cell>
        </row>
        <row r="260">
          <cell r="AI260" t="str">
            <v>住宅物管费</v>
          </cell>
        </row>
        <row r="260">
          <cell r="AK260" t="str">
            <v>按计费面积*单价每月计算</v>
          </cell>
          <cell r="AL260">
            <v>2.2</v>
          </cell>
        </row>
        <row r="260">
          <cell r="AN260">
            <v>0</v>
          </cell>
          <cell r="AO260">
            <v>1</v>
          </cell>
        </row>
        <row r="260">
          <cell r="AS260">
            <v>45444</v>
          </cell>
          <cell r="AT260">
            <v>45139</v>
          </cell>
          <cell r="AU260">
            <v>45139</v>
          </cell>
          <cell r="AV260">
            <v>45504</v>
          </cell>
          <cell r="AW260">
            <v>0.06</v>
          </cell>
          <cell r="AX260" t="str">
            <v>60.00</v>
          </cell>
          <cell r="AY260">
            <v>3.39622641509434</v>
          </cell>
          <cell r="AZ260">
            <v>56.6037735849057</v>
          </cell>
        </row>
        <row r="260">
          <cell r="BJ260" t="str">
            <v>60.00</v>
          </cell>
          <cell r="BK260">
            <v>3.39622641509434</v>
          </cell>
          <cell r="BL260">
            <v>56.6037735849057</v>
          </cell>
        </row>
        <row r="261">
          <cell r="D261" t="str">
            <v>贝培芬</v>
          </cell>
          <cell r="E261" t="str">
            <v>13-02-1904</v>
          </cell>
          <cell r="F261" t="str">
            <v>13-02-1904</v>
          </cell>
          <cell r="G261" t="str">
            <v>业主</v>
          </cell>
          <cell r="H261" t="str">
            <v>15990351588</v>
          </cell>
          <cell r="I261" t="str">
            <v>悦悦</v>
          </cell>
          <cell r="J261" t="str">
            <v>悦悦</v>
          </cell>
          <cell r="K261" t="str">
            <v>13</v>
          </cell>
          <cell r="L261">
            <v>92.14</v>
          </cell>
        </row>
        <row r="261">
          <cell r="Q261">
            <v>92.14</v>
          </cell>
        </row>
        <row r="261">
          <cell r="T261" t="str">
            <v>住宅</v>
          </cell>
          <cell r="U261" t="str">
            <v>产权人自用</v>
          </cell>
          <cell r="V261" t="str">
            <v>已交空置</v>
          </cell>
          <cell r="W261" t="str">
            <v>2022-09-02</v>
          </cell>
          <cell r="X261" t="str">
            <v>已开始计收</v>
          </cell>
        </row>
        <row r="261">
          <cell r="AI261" t="str">
            <v>住宅物管费</v>
          </cell>
        </row>
        <row r="261">
          <cell r="AK261" t="str">
            <v>按计费面积*单价每月计算</v>
          </cell>
          <cell r="AL261">
            <v>2.2</v>
          </cell>
        </row>
        <row r="261">
          <cell r="AN261">
            <v>0</v>
          </cell>
          <cell r="AO261">
            <v>1</v>
          </cell>
        </row>
        <row r="261">
          <cell r="AS261">
            <v>45292</v>
          </cell>
          <cell r="AT261">
            <v>45139</v>
          </cell>
          <cell r="AU261">
            <v>45139</v>
          </cell>
          <cell r="AV261">
            <v>45504</v>
          </cell>
          <cell r="AW261">
            <v>0.06</v>
          </cell>
          <cell r="AX261" t="str">
            <v>60.00</v>
          </cell>
          <cell r="AY261">
            <v>3.39622641509434</v>
          </cell>
          <cell r="AZ261">
            <v>56.6037735849057</v>
          </cell>
        </row>
        <row r="261">
          <cell r="BJ261" t="str">
            <v>60.00</v>
          </cell>
          <cell r="BK261">
            <v>3.39622641509434</v>
          </cell>
          <cell r="BL261">
            <v>56.6037735849057</v>
          </cell>
        </row>
        <row r="262">
          <cell r="D262" t="str">
            <v>陈红星、楼兰花</v>
          </cell>
          <cell r="E262" t="str">
            <v>10-01-1701</v>
          </cell>
          <cell r="F262" t="str">
            <v>10-01-1701</v>
          </cell>
          <cell r="G262" t="str">
            <v>业主</v>
          </cell>
          <cell r="H262" t="str">
            <v>13588768017</v>
          </cell>
          <cell r="I262" t="str">
            <v>悦悦</v>
          </cell>
          <cell r="J262" t="str">
            <v>悦悦</v>
          </cell>
          <cell r="K262" t="str">
            <v>10</v>
          </cell>
          <cell r="L262">
            <v>92.19</v>
          </cell>
        </row>
        <row r="262">
          <cell r="Q262">
            <v>92.19</v>
          </cell>
        </row>
        <row r="262">
          <cell r="T262" t="str">
            <v>住宅</v>
          </cell>
          <cell r="U262" t="str">
            <v>产权人自用</v>
          </cell>
          <cell r="V262" t="str">
            <v>已交空置</v>
          </cell>
          <cell r="W262" t="str">
            <v>2022-09-10</v>
          </cell>
          <cell r="X262" t="str">
            <v>已开始计收</v>
          </cell>
        </row>
        <row r="262">
          <cell r="AI262" t="str">
            <v>住宅物管费</v>
          </cell>
        </row>
        <row r="262">
          <cell r="AK262" t="str">
            <v>按计费面积*单价每月计算</v>
          </cell>
          <cell r="AL262">
            <v>2.2</v>
          </cell>
        </row>
        <row r="262">
          <cell r="AN262">
            <v>0</v>
          </cell>
          <cell r="AO262">
            <v>1</v>
          </cell>
        </row>
        <row r="262">
          <cell r="AS262">
            <v>45323</v>
          </cell>
          <cell r="AT262">
            <v>45139</v>
          </cell>
          <cell r="AU262">
            <v>45139</v>
          </cell>
          <cell r="AV262">
            <v>45504</v>
          </cell>
          <cell r="AW262">
            <v>0.06</v>
          </cell>
          <cell r="AX262" t="str">
            <v>202.82</v>
          </cell>
          <cell r="AY262">
            <v>11.4803773584906</v>
          </cell>
          <cell r="AZ262">
            <v>191.339622641509</v>
          </cell>
        </row>
        <row r="262">
          <cell r="BJ262" t="str">
            <v>202.82</v>
          </cell>
          <cell r="BK262">
            <v>11.4803773584906</v>
          </cell>
          <cell r="BL262">
            <v>191.339622641509</v>
          </cell>
        </row>
        <row r="263">
          <cell r="D263" t="str">
            <v>程伟杰、戴丽</v>
          </cell>
          <cell r="E263" t="str">
            <v>11-02-0704</v>
          </cell>
          <cell r="F263" t="str">
            <v>11-02-0704</v>
          </cell>
          <cell r="G263" t="str">
            <v>业主</v>
          </cell>
          <cell r="H263" t="str">
            <v>13656634663</v>
          </cell>
          <cell r="I263" t="str">
            <v>悦悦</v>
          </cell>
          <cell r="J263" t="str">
            <v>悦悦</v>
          </cell>
          <cell r="K263" t="str">
            <v>11</v>
          </cell>
          <cell r="L263">
            <v>92.19</v>
          </cell>
        </row>
        <row r="263">
          <cell r="Q263">
            <v>92.19</v>
          </cell>
        </row>
        <row r="263">
          <cell r="T263" t="str">
            <v>住宅</v>
          </cell>
          <cell r="U263" t="str">
            <v>产权人自用</v>
          </cell>
          <cell r="V263" t="str">
            <v>已交空置</v>
          </cell>
          <cell r="W263" t="str">
            <v>2023-01-09</v>
          </cell>
          <cell r="X263" t="str">
            <v>已开始计收</v>
          </cell>
        </row>
        <row r="263">
          <cell r="AI263" t="str">
            <v>住宅物管费</v>
          </cell>
        </row>
        <row r="263">
          <cell r="AK263" t="str">
            <v>按计费面积*单价每月计算</v>
          </cell>
          <cell r="AL263">
            <v>2.2</v>
          </cell>
        </row>
        <row r="263">
          <cell r="AN263">
            <v>0</v>
          </cell>
          <cell r="AO263">
            <v>1</v>
          </cell>
        </row>
        <row r="263">
          <cell r="AS263">
            <v>45474</v>
          </cell>
          <cell r="AT263">
            <v>45139</v>
          </cell>
          <cell r="AU263">
            <v>45139</v>
          </cell>
          <cell r="AV263">
            <v>45504</v>
          </cell>
          <cell r="AW263">
            <v>0.06</v>
          </cell>
          <cell r="AX263" t="str">
            <v>202.82</v>
          </cell>
          <cell r="AY263">
            <v>11.4803773584906</v>
          </cell>
          <cell r="AZ263">
            <v>191.339622641509</v>
          </cell>
        </row>
        <row r="263">
          <cell r="BJ263" t="str">
            <v>202.82</v>
          </cell>
          <cell r="BK263">
            <v>11.4803773584906</v>
          </cell>
          <cell r="BL263">
            <v>191.339622641509</v>
          </cell>
        </row>
        <row r="264">
          <cell r="D264" t="str">
            <v>陈兰娥、高泉</v>
          </cell>
          <cell r="E264" t="str">
            <v>12-02-0604</v>
          </cell>
          <cell r="F264" t="str">
            <v>12-02-0604</v>
          </cell>
          <cell r="G264" t="str">
            <v>业主</v>
          </cell>
          <cell r="H264" t="str">
            <v>15384081286</v>
          </cell>
          <cell r="I264" t="str">
            <v>悦悦</v>
          </cell>
          <cell r="J264" t="str">
            <v>悦悦</v>
          </cell>
          <cell r="K264" t="str">
            <v>12</v>
          </cell>
          <cell r="L264">
            <v>92.55</v>
          </cell>
        </row>
        <row r="264">
          <cell r="Q264">
            <v>92.55</v>
          </cell>
        </row>
        <row r="264">
          <cell r="T264" t="str">
            <v>住宅</v>
          </cell>
          <cell r="U264" t="str">
            <v>产权人自用</v>
          </cell>
          <cell r="V264" t="str">
            <v>已售未交</v>
          </cell>
          <cell r="W264" t="str">
            <v>2023-05-23</v>
          </cell>
          <cell r="X264" t="str">
            <v>已开始计收</v>
          </cell>
        </row>
        <row r="264">
          <cell r="AI264" t="str">
            <v>住宅物管费</v>
          </cell>
        </row>
        <row r="264">
          <cell r="AK264" t="str">
            <v>按计费面积*单价每月计算</v>
          </cell>
          <cell r="AL264">
            <v>2.2</v>
          </cell>
        </row>
        <row r="264">
          <cell r="AN264">
            <v>0</v>
          </cell>
          <cell r="AO264">
            <v>1</v>
          </cell>
        </row>
        <row r="264">
          <cell r="AS264">
            <v>45474</v>
          </cell>
          <cell r="AT264">
            <v>45139</v>
          </cell>
          <cell r="AU264">
            <v>45139</v>
          </cell>
          <cell r="AV264">
            <v>45504</v>
          </cell>
          <cell r="AW264">
            <v>0.06</v>
          </cell>
          <cell r="AX264" t="str">
            <v>86.64</v>
          </cell>
          <cell r="AY264">
            <v>4.90415094339623</v>
          </cell>
          <cell r="AZ264">
            <v>81.7358490566038</v>
          </cell>
        </row>
        <row r="264">
          <cell r="BJ264" t="str">
            <v>86.64</v>
          </cell>
          <cell r="BK264">
            <v>4.90415094339623</v>
          </cell>
          <cell r="BL264">
            <v>81.7358490566038</v>
          </cell>
        </row>
        <row r="265">
          <cell r="D265" t="str">
            <v>徐钰婷</v>
          </cell>
          <cell r="E265" t="str">
            <v>05-01-0903</v>
          </cell>
          <cell r="F265" t="str">
            <v>05-01-0903</v>
          </cell>
          <cell r="G265" t="str">
            <v>业主</v>
          </cell>
          <cell r="H265" t="str">
            <v>15858173225</v>
          </cell>
          <cell r="I265" t="str">
            <v>融融</v>
          </cell>
          <cell r="J265" t="str">
            <v>融融</v>
          </cell>
          <cell r="K265" t="str">
            <v>05</v>
          </cell>
          <cell r="L265">
            <v>88.72</v>
          </cell>
        </row>
        <row r="265">
          <cell r="Q265">
            <v>88.72</v>
          </cell>
        </row>
        <row r="265">
          <cell r="T265" t="str">
            <v>住宅</v>
          </cell>
          <cell r="U265" t="str">
            <v>产权人自用</v>
          </cell>
          <cell r="V265" t="str">
            <v>已交空置</v>
          </cell>
          <cell r="W265" t="str">
            <v>2023-02-16</v>
          </cell>
          <cell r="X265" t="str">
            <v>已开始计收</v>
          </cell>
        </row>
        <row r="265">
          <cell r="AI265" t="str">
            <v>住宅物管费</v>
          </cell>
        </row>
        <row r="265">
          <cell r="AK265" t="str">
            <v>按计费面积*单价每月计算</v>
          </cell>
          <cell r="AL265">
            <v>2.2</v>
          </cell>
        </row>
        <row r="265">
          <cell r="AN265">
            <v>0</v>
          </cell>
          <cell r="AO265">
            <v>1</v>
          </cell>
        </row>
        <row r="265">
          <cell r="AS265">
            <v>45474</v>
          </cell>
          <cell r="AT265">
            <v>45139</v>
          </cell>
          <cell r="AU265">
            <v>45139</v>
          </cell>
          <cell r="AV265">
            <v>45504</v>
          </cell>
          <cell r="AW265">
            <v>0.06</v>
          </cell>
          <cell r="AX265" t="str">
            <v>195.18</v>
          </cell>
          <cell r="AY265">
            <v>11.0479245283019</v>
          </cell>
          <cell r="AZ265">
            <v>184.132075471698</v>
          </cell>
        </row>
        <row r="265">
          <cell r="BJ265" t="str">
            <v>195.18</v>
          </cell>
          <cell r="BK265">
            <v>11.0479245283019</v>
          </cell>
          <cell r="BL265">
            <v>184.132075471698</v>
          </cell>
        </row>
        <row r="266">
          <cell r="D266" t="str">
            <v>郑强</v>
          </cell>
          <cell r="E266" t="str">
            <v>08-02-2106</v>
          </cell>
          <cell r="F266" t="str">
            <v>08-02-2106</v>
          </cell>
          <cell r="G266" t="str">
            <v>业主</v>
          </cell>
          <cell r="H266" t="str">
            <v>13567367170</v>
          </cell>
          <cell r="I266" t="str">
            <v>融融</v>
          </cell>
          <cell r="J266" t="str">
            <v>融融</v>
          </cell>
          <cell r="K266" t="str">
            <v>08</v>
          </cell>
          <cell r="L266">
            <v>91.37</v>
          </cell>
        </row>
        <row r="266">
          <cell r="Q266">
            <v>91.37</v>
          </cell>
        </row>
        <row r="266">
          <cell r="T266" t="str">
            <v>住宅</v>
          </cell>
          <cell r="U266" t="str">
            <v>产权人自用</v>
          </cell>
          <cell r="V266" t="str">
            <v>已交空置</v>
          </cell>
          <cell r="W266" t="str">
            <v>2022-09-10</v>
          </cell>
          <cell r="X266" t="str">
            <v>已开始计收</v>
          </cell>
        </row>
        <row r="266">
          <cell r="AI266" t="str">
            <v>住宅物管费</v>
          </cell>
        </row>
        <row r="266">
          <cell r="AK266" t="str">
            <v>按计费面积*单价每月计算</v>
          </cell>
          <cell r="AL266">
            <v>2.2</v>
          </cell>
        </row>
        <row r="266">
          <cell r="AN266">
            <v>0</v>
          </cell>
          <cell r="AO266">
            <v>1</v>
          </cell>
        </row>
        <row r="266">
          <cell r="AS266">
            <v>45474</v>
          </cell>
          <cell r="AT266">
            <v>45139</v>
          </cell>
          <cell r="AU266">
            <v>45139</v>
          </cell>
          <cell r="AV266">
            <v>45504</v>
          </cell>
          <cell r="AW266">
            <v>0.06</v>
          </cell>
          <cell r="AX266" t="str">
            <v>201.01</v>
          </cell>
          <cell r="AY266">
            <v>11.3779245283019</v>
          </cell>
          <cell r="AZ266">
            <v>189.632075471698</v>
          </cell>
        </row>
        <row r="266">
          <cell r="BJ266" t="str">
            <v>201.01</v>
          </cell>
          <cell r="BK266">
            <v>11.3779245283019</v>
          </cell>
          <cell r="BL266">
            <v>189.632075471698</v>
          </cell>
        </row>
        <row r="267">
          <cell r="D267" t="str">
            <v>周陈干、包珊珊</v>
          </cell>
          <cell r="E267" t="str">
            <v>09-02-2404</v>
          </cell>
          <cell r="F267" t="str">
            <v>09-02-2404</v>
          </cell>
          <cell r="G267" t="str">
            <v>业主</v>
          </cell>
          <cell r="H267" t="str">
            <v>15267727938</v>
          </cell>
          <cell r="I267" t="str">
            <v>悦悦</v>
          </cell>
          <cell r="J267" t="str">
            <v>悦悦</v>
          </cell>
          <cell r="K267" t="str">
            <v>09</v>
          </cell>
          <cell r="L267">
            <v>92.2</v>
          </cell>
        </row>
        <row r="267">
          <cell r="Q267">
            <v>92.2</v>
          </cell>
        </row>
        <row r="267">
          <cell r="T267" t="str">
            <v>住宅</v>
          </cell>
          <cell r="U267" t="str">
            <v>产权人自用</v>
          </cell>
          <cell r="V267" t="str">
            <v>出租中</v>
          </cell>
          <cell r="W267" t="str">
            <v>2022-09-10</v>
          </cell>
          <cell r="X267" t="str">
            <v>已开始计收</v>
          </cell>
        </row>
        <row r="267">
          <cell r="AI267" t="str">
            <v>住宅物管费</v>
          </cell>
        </row>
        <row r="267">
          <cell r="AK267" t="str">
            <v>按计费面积*单价每月计算</v>
          </cell>
          <cell r="AL267">
            <v>2.2</v>
          </cell>
        </row>
        <row r="267">
          <cell r="AN267">
            <v>0</v>
          </cell>
          <cell r="AO267">
            <v>1</v>
          </cell>
        </row>
        <row r="267">
          <cell r="AS267">
            <v>45323</v>
          </cell>
          <cell r="AT267">
            <v>45139</v>
          </cell>
          <cell r="AU267">
            <v>45139</v>
          </cell>
          <cell r="AV267">
            <v>45504</v>
          </cell>
          <cell r="AW267">
            <v>0.06</v>
          </cell>
          <cell r="AX267">
            <v>202.84</v>
          </cell>
          <cell r="AY267">
            <v>11.4815094339623</v>
          </cell>
          <cell r="AZ267">
            <v>191.358490566038</v>
          </cell>
        </row>
        <row r="267">
          <cell r="BJ267">
            <v>202.84</v>
          </cell>
          <cell r="BK267">
            <v>11.4815094339623</v>
          </cell>
          <cell r="BL267">
            <v>191.358490566038</v>
          </cell>
        </row>
        <row r="268">
          <cell r="D268" t="str">
            <v>汪友银、胡明梅</v>
          </cell>
          <cell r="E268" t="str">
            <v>12-02-1504</v>
          </cell>
          <cell r="F268" t="str">
            <v>12-02-1504</v>
          </cell>
          <cell r="G268" t="str">
            <v>业主</v>
          </cell>
          <cell r="H268" t="str">
            <v>15024348585</v>
          </cell>
          <cell r="I268" t="str">
            <v>悦悦</v>
          </cell>
          <cell r="J268" t="str">
            <v>悦悦</v>
          </cell>
          <cell r="K268" t="str">
            <v>12</v>
          </cell>
          <cell r="L268">
            <v>92.55</v>
          </cell>
        </row>
        <row r="268">
          <cell r="Q268">
            <v>92.55</v>
          </cell>
        </row>
        <row r="268">
          <cell r="T268" t="str">
            <v>住宅</v>
          </cell>
          <cell r="U268" t="str">
            <v>产权人自用</v>
          </cell>
          <cell r="V268" t="str">
            <v>已入住</v>
          </cell>
          <cell r="W268" t="str">
            <v>2023-03-15</v>
          </cell>
          <cell r="X268" t="str">
            <v>已开始计收</v>
          </cell>
        </row>
        <row r="268">
          <cell r="AI268" t="str">
            <v>地库车位管理费</v>
          </cell>
        </row>
        <row r="268">
          <cell r="AK268" t="str">
            <v>按计费面积*单价每月计算</v>
          </cell>
          <cell r="AL268">
            <v>50</v>
          </cell>
        </row>
        <row r="268">
          <cell r="AN268">
            <v>0</v>
          </cell>
          <cell r="AO268">
            <v>1</v>
          </cell>
        </row>
        <row r="268">
          <cell r="AS268" t="str">
            <v>2023年08月</v>
          </cell>
          <cell r="AT268">
            <v>45139</v>
          </cell>
          <cell r="AU268">
            <v>45139</v>
          </cell>
          <cell r="AV268">
            <v>45504</v>
          </cell>
          <cell r="AW268">
            <v>0.06</v>
          </cell>
          <cell r="AX268">
            <v>60</v>
          </cell>
          <cell r="AY268">
            <v>3.39622641509434</v>
          </cell>
          <cell r="AZ268">
            <v>56.6037735849057</v>
          </cell>
        </row>
        <row r="268">
          <cell r="BJ268">
            <v>60</v>
          </cell>
          <cell r="BK268">
            <v>3.39622641509434</v>
          </cell>
          <cell r="BL268">
            <v>56.6037735849057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7"/>
  <sheetViews>
    <sheetView tabSelected="1" topLeftCell="A240" workbookViewId="0">
      <selection activeCell="I5" sqref="I5"/>
    </sheetView>
  </sheetViews>
  <sheetFormatPr defaultColWidth="9" defaultRowHeight="14.25"/>
  <cols>
    <col min="1" max="2" width="12.875" style="2" customWidth="1"/>
    <col min="3" max="3" width="14.25" style="2" customWidth="1"/>
    <col min="4" max="4" width="14.75" style="2" customWidth="1"/>
    <col min="5" max="5" width="16.625" style="2" customWidth="1"/>
    <col min="6" max="6" width="12.875" style="2" customWidth="1"/>
    <col min="7" max="7" width="14.25" style="2" customWidth="1"/>
    <col min="8" max="8" width="16.625" style="2" customWidth="1"/>
    <col min="9" max="9" width="12.875" style="2" customWidth="1"/>
    <col min="10" max="11" width="14.875" style="3" customWidth="1"/>
    <col min="12" max="12" width="12.875" style="2" customWidth="1"/>
    <col min="13" max="13" width="11.5" style="2" customWidth="1"/>
    <col min="14" max="16383" width="9" style="2" customWidth="1"/>
  </cols>
  <sheetData>
    <row r="1" ht="39.7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1.5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pans="1:13">
      <c r="A3" s="6" t="s">
        <v>14</v>
      </c>
      <c r="B3" s="7" t="s">
        <v>15</v>
      </c>
      <c r="C3" s="8" t="s">
        <v>16</v>
      </c>
      <c r="D3" s="9" t="str">
        <f>VLOOKUP(A3,[1]Sheet2!$D:$BL,59,0)</f>
        <v>60.00</v>
      </c>
      <c r="E3" s="9" t="str">
        <f>VLOOKUP(A3,[1]Sheet2!$D:$BL,59,0)</f>
        <v>60.00</v>
      </c>
      <c r="F3" s="10"/>
      <c r="G3" s="8" t="s">
        <v>17</v>
      </c>
      <c r="H3" s="11" t="s">
        <v>18</v>
      </c>
      <c r="I3" s="10"/>
      <c r="J3" s="8" t="s">
        <v>19</v>
      </c>
      <c r="K3" s="8" t="s">
        <v>20</v>
      </c>
      <c r="L3" s="10"/>
      <c r="M3" s="10"/>
    </row>
    <row r="4" spans="1:13">
      <c r="A4" s="6" t="s">
        <v>21</v>
      </c>
      <c r="B4" s="7" t="s">
        <v>22</v>
      </c>
      <c r="C4" s="8" t="s">
        <v>16</v>
      </c>
      <c r="D4" s="9" t="str">
        <f>VLOOKUP(A4,[1]Sheet2!$D:$BL,59,0)</f>
        <v>60.00</v>
      </c>
      <c r="E4" s="9" t="str">
        <f>VLOOKUP(A4,[1]Sheet2!$D:$BL,59,0)</f>
        <v>60.00</v>
      </c>
      <c r="F4" s="10"/>
      <c r="G4" s="8" t="s">
        <v>17</v>
      </c>
      <c r="H4" s="11" t="s">
        <v>18</v>
      </c>
      <c r="I4" s="10"/>
      <c r="J4" s="8" t="s">
        <v>19</v>
      </c>
      <c r="K4" s="8" t="s">
        <v>20</v>
      </c>
      <c r="L4" s="10"/>
      <c r="M4" s="10"/>
    </row>
    <row r="5" spans="1:13">
      <c r="A5" s="6" t="s">
        <v>23</v>
      </c>
      <c r="B5" s="7" t="s">
        <v>24</v>
      </c>
      <c r="C5" s="8" t="s">
        <v>16</v>
      </c>
      <c r="D5" s="9" t="str">
        <f>VLOOKUP(A5,[1]Sheet2!$D:$BL,59,0)</f>
        <v>60.00</v>
      </c>
      <c r="E5" s="9" t="str">
        <f>VLOOKUP(A5,[1]Sheet2!$D:$BL,59,0)</f>
        <v>60.00</v>
      </c>
      <c r="F5" s="10"/>
      <c r="G5" s="8" t="s">
        <v>17</v>
      </c>
      <c r="H5" s="11" t="s">
        <v>18</v>
      </c>
      <c r="I5" s="10"/>
      <c r="J5" s="8" t="s">
        <v>19</v>
      </c>
      <c r="K5" s="8" t="s">
        <v>20</v>
      </c>
      <c r="L5" s="10"/>
      <c r="M5" s="10"/>
    </row>
    <row r="6" spans="1:13">
      <c r="A6" s="6" t="s">
        <v>25</v>
      </c>
      <c r="B6" s="7" t="s">
        <v>26</v>
      </c>
      <c r="C6" s="8" t="s">
        <v>16</v>
      </c>
      <c r="D6" s="9" t="str">
        <f>VLOOKUP(A6,[1]Sheet2!$D:$BL,59,0)</f>
        <v>60.00</v>
      </c>
      <c r="E6" s="9" t="str">
        <f>VLOOKUP(A6,[1]Sheet2!$D:$BL,59,0)</f>
        <v>60.00</v>
      </c>
      <c r="F6" s="10"/>
      <c r="G6" s="8" t="s">
        <v>17</v>
      </c>
      <c r="H6" s="11" t="s">
        <v>18</v>
      </c>
      <c r="I6" s="10"/>
      <c r="J6" s="8" t="s">
        <v>19</v>
      </c>
      <c r="K6" s="8" t="s">
        <v>20</v>
      </c>
      <c r="L6" s="10"/>
      <c r="M6" s="10"/>
    </row>
    <row r="7" spans="1:13">
      <c r="A7" s="6" t="s">
        <v>27</v>
      </c>
      <c r="B7" s="7" t="s">
        <v>28</v>
      </c>
      <c r="C7" s="8" t="s">
        <v>16</v>
      </c>
      <c r="D7" s="9" t="str">
        <f>VLOOKUP(A7,[1]Sheet2!$D:$BL,59,0)</f>
        <v>60.00</v>
      </c>
      <c r="E7" s="9" t="str">
        <f>VLOOKUP(A7,[1]Sheet2!$D:$BL,59,0)</f>
        <v>60.00</v>
      </c>
      <c r="F7" s="10"/>
      <c r="G7" s="8" t="s">
        <v>17</v>
      </c>
      <c r="H7" s="11" t="s">
        <v>18</v>
      </c>
      <c r="I7" s="10"/>
      <c r="J7" s="8" t="s">
        <v>19</v>
      </c>
      <c r="K7" s="8" t="s">
        <v>20</v>
      </c>
      <c r="L7" s="10"/>
      <c r="M7" s="10"/>
    </row>
    <row r="8" spans="1:13">
      <c r="A8" s="6" t="s">
        <v>29</v>
      </c>
      <c r="B8" s="7" t="s">
        <v>30</v>
      </c>
      <c r="C8" s="8" t="s">
        <v>16</v>
      </c>
      <c r="D8" s="9" t="str">
        <f>VLOOKUP(A8,[1]Sheet2!$D:$BL,59,0)</f>
        <v>60.00</v>
      </c>
      <c r="E8" s="9" t="str">
        <f>VLOOKUP(A8,[1]Sheet2!$D:$BL,59,0)</f>
        <v>60.00</v>
      </c>
      <c r="F8" s="10"/>
      <c r="G8" s="8" t="s">
        <v>17</v>
      </c>
      <c r="H8" s="11" t="s">
        <v>18</v>
      </c>
      <c r="I8" s="10"/>
      <c r="J8" s="8" t="s">
        <v>19</v>
      </c>
      <c r="K8" s="8" t="s">
        <v>20</v>
      </c>
      <c r="L8" s="10"/>
      <c r="M8" s="10"/>
    </row>
    <row r="9" spans="1:13">
      <c r="A9" s="6" t="s">
        <v>31</v>
      </c>
      <c r="B9" s="7" t="s">
        <v>32</v>
      </c>
      <c r="C9" s="8" t="s">
        <v>16</v>
      </c>
      <c r="D9" s="9" t="str">
        <f>VLOOKUP(A9,[1]Sheet2!$D:$BL,59,0)</f>
        <v>60.00</v>
      </c>
      <c r="E9" s="9" t="str">
        <f>VLOOKUP(A9,[1]Sheet2!$D:$BL,59,0)</f>
        <v>60.00</v>
      </c>
      <c r="F9" s="10"/>
      <c r="G9" s="8" t="s">
        <v>17</v>
      </c>
      <c r="H9" s="11" t="s">
        <v>18</v>
      </c>
      <c r="I9" s="10"/>
      <c r="J9" s="8" t="s">
        <v>19</v>
      </c>
      <c r="K9" s="8" t="s">
        <v>20</v>
      </c>
      <c r="L9" s="10"/>
      <c r="M9" s="10"/>
    </row>
    <row r="10" spans="1:13">
      <c r="A10" s="6" t="s">
        <v>33</v>
      </c>
      <c r="B10" s="7" t="s">
        <v>34</v>
      </c>
      <c r="C10" s="8" t="s">
        <v>16</v>
      </c>
      <c r="D10" s="9" t="str">
        <f>VLOOKUP(A10,[1]Sheet2!$D:$BL,59,0)</f>
        <v>60.00</v>
      </c>
      <c r="E10" s="9" t="str">
        <f>VLOOKUP(A10,[1]Sheet2!$D:$BL,59,0)</f>
        <v>60.00</v>
      </c>
      <c r="F10" s="10"/>
      <c r="G10" s="8" t="s">
        <v>17</v>
      </c>
      <c r="H10" s="11" t="s">
        <v>18</v>
      </c>
      <c r="I10" s="10"/>
      <c r="J10" s="8" t="s">
        <v>19</v>
      </c>
      <c r="K10" s="8" t="s">
        <v>20</v>
      </c>
      <c r="L10" s="10"/>
      <c r="M10" s="10"/>
    </row>
    <row r="11" spans="1:13">
      <c r="A11" s="6" t="s">
        <v>35</v>
      </c>
      <c r="B11" s="7" t="s">
        <v>36</v>
      </c>
      <c r="C11" s="8" t="s">
        <v>16</v>
      </c>
      <c r="D11" s="9" t="str">
        <f>VLOOKUP(A11,[1]Sheet2!$D:$BL,59,0)</f>
        <v>50.00</v>
      </c>
      <c r="E11" s="9" t="str">
        <f>VLOOKUP(A11,[1]Sheet2!$D:$BL,59,0)</f>
        <v>50.00</v>
      </c>
      <c r="F11" s="10"/>
      <c r="G11" s="8" t="s">
        <v>17</v>
      </c>
      <c r="H11" s="11" t="s">
        <v>18</v>
      </c>
      <c r="I11" s="10"/>
      <c r="J11" s="8" t="s">
        <v>19</v>
      </c>
      <c r="K11" s="8" t="s">
        <v>20</v>
      </c>
      <c r="L11" s="10"/>
      <c r="M11" s="10"/>
    </row>
    <row r="12" spans="1:13">
      <c r="A12" s="6" t="s">
        <v>37</v>
      </c>
      <c r="B12" s="7" t="s">
        <v>38</v>
      </c>
      <c r="C12" s="8" t="s">
        <v>16</v>
      </c>
      <c r="D12" s="9" t="str">
        <f>VLOOKUP(A12,[1]Sheet2!$D:$BL,59,0)</f>
        <v>60.00</v>
      </c>
      <c r="E12" s="9" t="str">
        <f>VLOOKUP(A12,[1]Sheet2!$D:$BL,59,0)</f>
        <v>60.00</v>
      </c>
      <c r="F12" s="10"/>
      <c r="G12" s="8" t="s">
        <v>17</v>
      </c>
      <c r="H12" s="11" t="s">
        <v>18</v>
      </c>
      <c r="I12" s="10"/>
      <c r="J12" s="8" t="s">
        <v>19</v>
      </c>
      <c r="K12" s="8" t="s">
        <v>20</v>
      </c>
      <c r="L12" s="10"/>
      <c r="M12" s="10"/>
    </row>
    <row r="13" spans="1:13">
      <c r="A13" s="6" t="s">
        <v>39</v>
      </c>
      <c r="B13" s="7" t="s">
        <v>40</v>
      </c>
      <c r="C13" s="8" t="s">
        <v>16</v>
      </c>
      <c r="D13" s="9" t="str">
        <f>VLOOKUP(A13,[1]Sheet2!$D:$BL,59,0)</f>
        <v>60.00</v>
      </c>
      <c r="E13" s="9" t="str">
        <f>VLOOKUP(A13,[1]Sheet2!$D:$BL,59,0)</f>
        <v>60.00</v>
      </c>
      <c r="F13" s="10"/>
      <c r="G13" s="8" t="s">
        <v>17</v>
      </c>
      <c r="H13" s="11" t="s">
        <v>18</v>
      </c>
      <c r="I13" s="10"/>
      <c r="J13" s="8" t="s">
        <v>19</v>
      </c>
      <c r="K13" s="8" t="s">
        <v>20</v>
      </c>
      <c r="L13" s="10"/>
      <c r="M13" s="10"/>
    </row>
    <row r="14" spans="1:13">
      <c r="A14" s="6" t="s">
        <v>41</v>
      </c>
      <c r="B14" s="7" t="s">
        <v>42</v>
      </c>
      <c r="C14" s="8" t="s">
        <v>16</v>
      </c>
      <c r="D14" s="9" t="str">
        <f>VLOOKUP(A14,[1]Sheet2!$D:$BL,59,0)</f>
        <v>60.00</v>
      </c>
      <c r="E14" s="9" t="str">
        <f>VLOOKUP(A14,[1]Sheet2!$D:$BL,59,0)</f>
        <v>60.00</v>
      </c>
      <c r="F14" s="10"/>
      <c r="G14" s="8" t="s">
        <v>17</v>
      </c>
      <c r="H14" s="11" t="s">
        <v>18</v>
      </c>
      <c r="I14" s="10"/>
      <c r="J14" s="8" t="s">
        <v>19</v>
      </c>
      <c r="K14" s="8" t="s">
        <v>20</v>
      </c>
      <c r="L14" s="10"/>
      <c r="M14" s="10"/>
    </row>
    <row r="15" spans="1:13">
      <c r="A15" s="6" t="s">
        <v>43</v>
      </c>
      <c r="B15" s="7" t="s">
        <v>44</v>
      </c>
      <c r="C15" s="8" t="s">
        <v>16</v>
      </c>
      <c r="D15" s="9" t="str">
        <f>VLOOKUP(A15,[1]Sheet2!$D:$BL,59,0)</f>
        <v>60.00</v>
      </c>
      <c r="E15" s="9" t="str">
        <f>VLOOKUP(A15,[1]Sheet2!$D:$BL,59,0)</f>
        <v>60.00</v>
      </c>
      <c r="F15" s="10"/>
      <c r="G15" s="8" t="s">
        <v>17</v>
      </c>
      <c r="H15" s="11" t="s">
        <v>18</v>
      </c>
      <c r="I15" s="10"/>
      <c r="J15" s="8" t="s">
        <v>19</v>
      </c>
      <c r="K15" s="8" t="s">
        <v>20</v>
      </c>
      <c r="L15" s="10"/>
      <c r="M15" s="10"/>
    </row>
    <row r="16" spans="1:13">
      <c r="A16" s="6" t="s">
        <v>45</v>
      </c>
      <c r="B16" s="7" t="s">
        <v>46</v>
      </c>
      <c r="C16" s="8" t="s">
        <v>16</v>
      </c>
      <c r="D16" s="9" t="str">
        <f>VLOOKUP(A16,[1]Sheet2!$D:$BL,59,0)</f>
        <v>60.00</v>
      </c>
      <c r="E16" s="9" t="str">
        <f>VLOOKUP(A16,[1]Sheet2!$D:$BL,59,0)</f>
        <v>60.00</v>
      </c>
      <c r="F16" s="10"/>
      <c r="G16" s="8" t="s">
        <v>17</v>
      </c>
      <c r="H16" s="11" t="s">
        <v>18</v>
      </c>
      <c r="I16" s="10"/>
      <c r="J16" s="12">
        <v>45170</v>
      </c>
      <c r="K16" s="12">
        <v>45199</v>
      </c>
      <c r="L16" s="10"/>
      <c r="M16" s="10"/>
    </row>
    <row r="17" spans="1:13">
      <c r="A17" s="6" t="s">
        <v>47</v>
      </c>
      <c r="B17" s="7" t="s">
        <v>48</v>
      </c>
      <c r="C17" s="8" t="s">
        <v>16</v>
      </c>
      <c r="D17" s="9" t="str">
        <f>VLOOKUP(A17,[1]Sheet2!$D:$BL,59,0)</f>
        <v>60.00</v>
      </c>
      <c r="E17" s="9" t="str">
        <f>VLOOKUP(A17,[1]Sheet2!$D:$BL,59,0)</f>
        <v>60.00</v>
      </c>
      <c r="F17" s="10"/>
      <c r="G17" s="8" t="s">
        <v>17</v>
      </c>
      <c r="H17" s="11" t="s">
        <v>18</v>
      </c>
      <c r="I17" s="10"/>
      <c r="J17" s="8" t="s">
        <v>19</v>
      </c>
      <c r="K17" s="8" t="s">
        <v>20</v>
      </c>
      <c r="L17" s="10"/>
      <c r="M17" s="10"/>
    </row>
    <row r="18" spans="1:13">
      <c r="A18" s="6" t="s">
        <v>49</v>
      </c>
      <c r="B18" s="7" t="s">
        <v>50</v>
      </c>
      <c r="C18" s="8" t="s">
        <v>16</v>
      </c>
      <c r="D18" s="9" t="str">
        <f>VLOOKUP(A18,[1]Sheet2!$D:$BL,59,0)</f>
        <v>60.00</v>
      </c>
      <c r="E18" s="9" t="str">
        <f>VLOOKUP(A18,[1]Sheet2!$D:$BL,59,0)</f>
        <v>60.00</v>
      </c>
      <c r="F18" s="10"/>
      <c r="G18" s="8" t="s">
        <v>17</v>
      </c>
      <c r="H18" s="11" t="s">
        <v>18</v>
      </c>
      <c r="I18" s="10"/>
      <c r="J18" s="8" t="s">
        <v>19</v>
      </c>
      <c r="K18" s="8" t="s">
        <v>20</v>
      </c>
      <c r="L18" s="10"/>
      <c r="M18" s="10"/>
    </row>
    <row r="19" spans="1:13">
      <c r="A19" s="6" t="s">
        <v>51</v>
      </c>
      <c r="B19" s="7" t="s">
        <v>52</v>
      </c>
      <c r="C19" s="8" t="s">
        <v>16</v>
      </c>
      <c r="D19" s="9" t="str">
        <f>VLOOKUP(A19,[1]Sheet2!$D:$BL,59,0)</f>
        <v>60.00</v>
      </c>
      <c r="E19" s="9" t="str">
        <f>VLOOKUP(A19,[1]Sheet2!$D:$BL,59,0)</f>
        <v>60.00</v>
      </c>
      <c r="F19" s="10"/>
      <c r="G19" s="8" t="s">
        <v>17</v>
      </c>
      <c r="H19" s="11" t="s">
        <v>18</v>
      </c>
      <c r="I19" s="10"/>
      <c r="J19" s="8" t="s">
        <v>19</v>
      </c>
      <c r="K19" s="8" t="s">
        <v>20</v>
      </c>
      <c r="L19" s="10"/>
      <c r="M19" s="10"/>
    </row>
    <row r="20" spans="1:13">
      <c r="A20" s="6" t="s">
        <v>53</v>
      </c>
      <c r="B20" s="7" t="s">
        <v>54</v>
      </c>
      <c r="C20" s="8" t="s">
        <v>16</v>
      </c>
      <c r="D20" s="9" t="str">
        <f>VLOOKUP(A20,[1]Sheet2!$D:$BL,59,0)</f>
        <v>50.00</v>
      </c>
      <c r="E20" s="9" t="str">
        <f>VLOOKUP(A20,[1]Sheet2!$D:$BL,59,0)</f>
        <v>50.00</v>
      </c>
      <c r="F20" s="10"/>
      <c r="G20" s="8" t="s">
        <v>17</v>
      </c>
      <c r="H20" s="11" t="s">
        <v>18</v>
      </c>
      <c r="I20" s="10"/>
      <c r="J20" s="8" t="s">
        <v>19</v>
      </c>
      <c r="K20" s="8" t="s">
        <v>20</v>
      </c>
      <c r="L20" s="10"/>
      <c r="M20" s="10"/>
    </row>
    <row r="21" spans="1:13">
      <c r="A21" s="6" t="s">
        <v>55</v>
      </c>
      <c r="B21" s="7" t="s">
        <v>56</v>
      </c>
      <c r="C21" s="8" t="s">
        <v>16</v>
      </c>
      <c r="D21" s="9" t="str">
        <f>VLOOKUP(A21,[1]Sheet2!$D:$BL,59,0)</f>
        <v>60.00</v>
      </c>
      <c r="E21" s="9" t="str">
        <f>VLOOKUP(A21,[1]Sheet2!$D:$BL,59,0)</f>
        <v>60.00</v>
      </c>
      <c r="F21" s="10"/>
      <c r="G21" s="8" t="s">
        <v>17</v>
      </c>
      <c r="H21" s="11" t="s">
        <v>18</v>
      </c>
      <c r="I21" s="10"/>
      <c r="J21" s="8" t="s">
        <v>19</v>
      </c>
      <c r="K21" s="8" t="s">
        <v>20</v>
      </c>
      <c r="L21" s="10"/>
      <c r="M21" s="10"/>
    </row>
    <row r="22" spans="1:13">
      <c r="A22" s="6" t="s">
        <v>57</v>
      </c>
      <c r="B22" s="7" t="s">
        <v>58</v>
      </c>
      <c r="C22" s="8" t="s">
        <v>16</v>
      </c>
      <c r="D22" s="9" t="str">
        <f>VLOOKUP(A22,[1]Sheet2!$D:$BL,59,0)</f>
        <v>60.00</v>
      </c>
      <c r="E22" s="9" t="str">
        <f>VLOOKUP(A22,[1]Sheet2!$D:$BL,59,0)</f>
        <v>60.00</v>
      </c>
      <c r="F22" s="10"/>
      <c r="G22" s="8" t="s">
        <v>17</v>
      </c>
      <c r="H22" s="11" t="s">
        <v>18</v>
      </c>
      <c r="I22" s="10"/>
      <c r="J22" s="8" t="s">
        <v>19</v>
      </c>
      <c r="K22" s="8" t="s">
        <v>20</v>
      </c>
      <c r="L22" s="10"/>
      <c r="M22" s="10"/>
    </row>
    <row r="23" spans="1:13">
      <c r="A23" s="6" t="s">
        <v>59</v>
      </c>
      <c r="B23" s="7" t="s">
        <v>60</v>
      </c>
      <c r="C23" s="8" t="s">
        <v>16</v>
      </c>
      <c r="D23" s="9" t="str">
        <f>VLOOKUP(A23,[1]Sheet2!$D:$BL,59,0)</f>
        <v>60.00</v>
      </c>
      <c r="E23" s="9" t="str">
        <f>VLOOKUP(A23,[1]Sheet2!$D:$BL,59,0)</f>
        <v>60.00</v>
      </c>
      <c r="F23" s="10"/>
      <c r="G23" s="8" t="s">
        <v>17</v>
      </c>
      <c r="H23" s="11" t="s">
        <v>18</v>
      </c>
      <c r="I23" s="10"/>
      <c r="J23" s="8" t="s">
        <v>19</v>
      </c>
      <c r="K23" s="8" t="s">
        <v>20</v>
      </c>
      <c r="L23" s="10"/>
      <c r="M23" s="10"/>
    </row>
    <row r="24" spans="1:13">
      <c r="A24" s="6" t="s">
        <v>61</v>
      </c>
      <c r="B24" s="7" t="s">
        <v>62</v>
      </c>
      <c r="C24" s="8" t="s">
        <v>16</v>
      </c>
      <c r="D24" s="9" t="str">
        <f>VLOOKUP(A24,[1]Sheet2!$D:$BL,59,0)</f>
        <v>60.00</v>
      </c>
      <c r="E24" s="9" t="str">
        <f>VLOOKUP(A24,[1]Sheet2!$D:$BL,59,0)</f>
        <v>60.00</v>
      </c>
      <c r="F24" s="10"/>
      <c r="G24" s="8" t="s">
        <v>17</v>
      </c>
      <c r="H24" s="11" t="s">
        <v>18</v>
      </c>
      <c r="I24" s="10"/>
      <c r="J24" s="8" t="s">
        <v>19</v>
      </c>
      <c r="K24" s="8" t="s">
        <v>20</v>
      </c>
      <c r="L24" s="10"/>
      <c r="M24" s="10"/>
    </row>
    <row r="25" spans="1:13">
      <c r="A25" s="6" t="s">
        <v>63</v>
      </c>
      <c r="B25" s="7" t="s">
        <v>64</v>
      </c>
      <c r="C25" s="8" t="s">
        <v>16</v>
      </c>
      <c r="D25" s="9" t="str">
        <f>VLOOKUP(A25,[1]Sheet2!$D:$BL,59,0)</f>
        <v>60.00</v>
      </c>
      <c r="E25" s="9" t="str">
        <f>VLOOKUP(A25,[1]Sheet2!$D:$BL,59,0)</f>
        <v>60.00</v>
      </c>
      <c r="F25" s="10"/>
      <c r="G25" s="8" t="s">
        <v>17</v>
      </c>
      <c r="H25" s="11" t="s">
        <v>18</v>
      </c>
      <c r="I25" s="10"/>
      <c r="J25" s="8" t="s">
        <v>19</v>
      </c>
      <c r="K25" s="8" t="s">
        <v>20</v>
      </c>
      <c r="L25" s="10"/>
      <c r="M25" s="10"/>
    </row>
    <row r="26" spans="1:13">
      <c r="A26" s="6" t="s">
        <v>65</v>
      </c>
      <c r="B26" s="7" t="s">
        <v>66</v>
      </c>
      <c r="C26" s="8" t="s">
        <v>16</v>
      </c>
      <c r="D26" s="9" t="str">
        <f>VLOOKUP(A26,[1]Sheet2!$D:$BL,59,0)</f>
        <v>60.00</v>
      </c>
      <c r="E26" s="9" t="str">
        <f>VLOOKUP(A26,[1]Sheet2!$D:$BL,59,0)</f>
        <v>60.00</v>
      </c>
      <c r="F26" s="10"/>
      <c r="G26" s="8" t="s">
        <v>17</v>
      </c>
      <c r="H26" s="11" t="s">
        <v>18</v>
      </c>
      <c r="I26" s="10"/>
      <c r="J26" s="8" t="s">
        <v>19</v>
      </c>
      <c r="K26" s="8" t="s">
        <v>20</v>
      </c>
      <c r="L26" s="10"/>
      <c r="M26" s="10"/>
    </row>
    <row r="27" spans="1:13">
      <c r="A27" s="6" t="s">
        <v>67</v>
      </c>
      <c r="B27" s="7" t="s">
        <v>68</v>
      </c>
      <c r="C27" s="8" t="s">
        <v>16</v>
      </c>
      <c r="D27" s="9" t="str">
        <f>VLOOKUP(A27,[1]Sheet2!$D:$BL,59,0)</f>
        <v>60.00</v>
      </c>
      <c r="E27" s="9" t="str">
        <f>VLOOKUP(A27,[1]Sheet2!$D:$BL,59,0)</f>
        <v>60.00</v>
      </c>
      <c r="F27" s="10"/>
      <c r="G27" s="8" t="s">
        <v>17</v>
      </c>
      <c r="H27" s="11" t="s">
        <v>18</v>
      </c>
      <c r="I27" s="10"/>
      <c r="J27" s="8" t="s">
        <v>19</v>
      </c>
      <c r="K27" s="8" t="s">
        <v>20</v>
      </c>
      <c r="L27" s="10"/>
      <c r="M27" s="10"/>
    </row>
    <row r="28" spans="1:13">
      <c r="A28" s="6" t="s">
        <v>69</v>
      </c>
      <c r="B28" s="7" t="s">
        <v>70</v>
      </c>
      <c r="C28" s="8" t="s">
        <v>16</v>
      </c>
      <c r="D28" s="9" t="str">
        <f>VLOOKUP(A28,[1]Sheet2!$D:$BL,59,0)</f>
        <v>50.00</v>
      </c>
      <c r="E28" s="9" t="str">
        <f>VLOOKUP(A28,[1]Sheet2!$D:$BL,59,0)</f>
        <v>50.00</v>
      </c>
      <c r="F28" s="10"/>
      <c r="G28" s="8" t="s">
        <v>17</v>
      </c>
      <c r="H28" s="11" t="s">
        <v>18</v>
      </c>
      <c r="I28" s="10"/>
      <c r="J28" s="8" t="s">
        <v>19</v>
      </c>
      <c r="K28" s="8" t="s">
        <v>20</v>
      </c>
      <c r="L28" s="10"/>
      <c r="M28" s="10"/>
    </row>
    <row r="29" spans="1:13">
      <c r="A29" s="6" t="s">
        <v>71</v>
      </c>
      <c r="B29" s="7" t="s">
        <v>72</v>
      </c>
      <c r="C29" s="8" t="s">
        <v>16</v>
      </c>
      <c r="D29" s="9" t="str">
        <f>VLOOKUP(A29,[1]Sheet2!$D:$BL,59,0)</f>
        <v>60.00</v>
      </c>
      <c r="E29" s="9" t="str">
        <f>VLOOKUP(A29,[1]Sheet2!$D:$BL,59,0)</f>
        <v>60.00</v>
      </c>
      <c r="F29" s="10"/>
      <c r="G29" s="8" t="s">
        <v>17</v>
      </c>
      <c r="H29" s="11" t="s">
        <v>18</v>
      </c>
      <c r="I29" s="10"/>
      <c r="J29" s="8" t="s">
        <v>19</v>
      </c>
      <c r="K29" s="8" t="s">
        <v>20</v>
      </c>
      <c r="L29" s="10"/>
      <c r="M29" s="10"/>
    </row>
    <row r="30" spans="1:13">
      <c r="A30" s="6" t="s">
        <v>73</v>
      </c>
      <c r="B30" s="7" t="s">
        <v>74</v>
      </c>
      <c r="C30" s="8" t="s">
        <v>16</v>
      </c>
      <c r="D30" s="9" t="str">
        <f>VLOOKUP(A30,[1]Sheet2!$D:$BL,59,0)</f>
        <v>60.00</v>
      </c>
      <c r="E30" s="9" t="str">
        <f>VLOOKUP(A30,[1]Sheet2!$D:$BL,59,0)</f>
        <v>60.00</v>
      </c>
      <c r="F30" s="10"/>
      <c r="G30" s="8" t="s">
        <v>17</v>
      </c>
      <c r="H30" s="11" t="s">
        <v>18</v>
      </c>
      <c r="I30" s="10"/>
      <c r="J30" s="8" t="s">
        <v>19</v>
      </c>
      <c r="K30" s="8" t="s">
        <v>20</v>
      </c>
      <c r="L30" s="10"/>
      <c r="M30" s="10"/>
    </row>
    <row r="31" spans="1:13">
      <c r="A31" s="6" t="s">
        <v>75</v>
      </c>
      <c r="B31" s="7" t="s">
        <v>76</v>
      </c>
      <c r="C31" s="8" t="s">
        <v>16</v>
      </c>
      <c r="D31" s="9" t="str">
        <f>VLOOKUP(A31,[1]Sheet2!$D:$BL,59,0)</f>
        <v>60.00</v>
      </c>
      <c r="E31" s="9" t="str">
        <f>VLOOKUP(A31,[1]Sheet2!$D:$BL,59,0)</f>
        <v>60.00</v>
      </c>
      <c r="F31" s="10"/>
      <c r="G31" s="8" t="s">
        <v>17</v>
      </c>
      <c r="H31" s="11" t="s">
        <v>18</v>
      </c>
      <c r="I31" s="10"/>
      <c r="J31" s="8" t="s">
        <v>19</v>
      </c>
      <c r="K31" s="8" t="s">
        <v>20</v>
      </c>
      <c r="L31" s="10"/>
      <c r="M31" s="10"/>
    </row>
    <row r="32" spans="1:13">
      <c r="A32" s="6" t="s">
        <v>77</v>
      </c>
      <c r="B32" s="7" t="s">
        <v>78</v>
      </c>
      <c r="C32" s="8" t="s">
        <v>16</v>
      </c>
      <c r="D32" s="9" t="str">
        <f>VLOOKUP(A32,[1]Sheet2!$D:$BL,59,0)</f>
        <v>60.00</v>
      </c>
      <c r="E32" s="9" t="str">
        <f>VLOOKUP(A32,[1]Sheet2!$D:$BL,59,0)</f>
        <v>60.00</v>
      </c>
      <c r="F32" s="10"/>
      <c r="G32" s="8" t="s">
        <v>17</v>
      </c>
      <c r="H32" s="11" t="s">
        <v>18</v>
      </c>
      <c r="I32" s="10"/>
      <c r="J32" s="8" t="s">
        <v>19</v>
      </c>
      <c r="K32" s="8" t="s">
        <v>20</v>
      </c>
      <c r="L32" s="10"/>
      <c r="M32" s="10"/>
    </row>
    <row r="33" spans="1:13">
      <c r="A33" s="6" t="s">
        <v>79</v>
      </c>
      <c r="B33" s="7" t="s">
        <v>80</v>
      </c>
      <c r="C33" s="8" t="s">
        <v>16</v>
      </c>
      <c r="D33" s="9" t="str">
        <f>VLOOKUP(A33,[1]Sheet2!$D:$BL,59,0)</f>
        <v>60.00</v>
      </c>
      <c r="E33" s="9" t="str">
        <f>VLOOKUP(A33,[1]Sheet2!$D:$BL,59,0)</f>
        <v>60.00</v>
      </c>
      <c r="F33" s="10"/>
      <c r="G33" s="8" t="s">
        <v>17</v>
      </c>
      <c r="H33" s="11" t="s">
        <v>18</v>
      </c>
      <c r="I33" s="10"/>
      <c r="J33" s="8" t="s">
        <v>19</v>
      </c>
      <c r="K33" s="8" t="s">
        <v>20</v>
      </c>
      <c r="L33" s="10"/>
      <c r="M33" s="10"/>
    </row>
    <row r="34" spans="1:13">
      <c r="A34" s="6" t="s">
        <v>81</v>
      </c>
      <c r="B34" s="7" t="s">
        <v>82</v>
      </c>
      <c r="C34" s="8" t="s">
        <v>16</v>
      </c>
      <c r="D34" s="9" t="str">
        <f>VLOOKUP(A34,[1]Sheet2!$D:$BL,59,0)</f>
        <v>60.00</v>
      </c>
      <c r="E34" s="9" t="str">
        <f>VLOOKUP(A34,[1]Sheet2!$D:$BL,59,0)</f>
        <v>60.00</v>
      </c>
      <c r="F34" s="10"/>
      <c r="G34" s="8" t="s">
        <v>17</v>
      </c>
      <c r="H34" s="11" t="s">
        <v>18</v>
      </c>
      <c r="I34" s="10"/>
      <c r="J34" s="8" t="s">
        <v>19</v>
      </c>
      <c r="K34" s="8" t="s">
        <v>20</v>
      </c>
      <c r="L34" s="10"/>
      <c r="M34" s="10"/>
    </row>
    <row r="35" spans="1:13">
      <c r="A35" s="6" t="s">
        <v>83</v>
      </c>
      <c r="B35" s="7" t="s">
        <v>84</v>
      </c>
      <c r="C35" s="8" t="s">
        <v>16</v>
      </c>
      <c r="D35" s="9" t="str">
        <f>VLOOKUP(A35,[1]Sheet2!$D:$BL,59,0)</f>
        <v>60.00</v>
      </c>
      <c r="E35" s="9" t="str">
        <f>VLOOKUP(A35,[1]Sheet2!$D:$BL,59,0)</f>
        <v>60.00</v>
      </c>
      <c r="F35" s="10"/>
      <c r="G35" s="8" t="s">
        <v>17</v>
      </c>
      <c r="H35" s="11" t="s">
        <v>18</v>
      </c>
      <c r="I35" s="10"/>
      <c r="J35" s="8" t="s">
        <v>19</v>
      </c>
      <c r="K35" s="8" t="s">
        <v>20</v>
      </c>
      <c r="L35" s="10"/>
      <c r="M35" s="10"/>
    </row>
    <row r="36" spans="1:13">
      <c r="A36" s="6" t="s">
        <v>85</v>
      </c>
      <c r="B36" s="7" t="s">
        <v>86</v>
      </c>
      <c r="C36" s="8" t="s">
        <v>16</v>
      </c>
      <c r="D36" s="9" t="str">
        <f>VLOOKUP(A36,[1]Sheet2!$D:$BL,59,0)</f>
        <v>60.00</v>
      </c>
      <c r="E36" s="9" t="str">
        <f>VLOOKUP(A36,[1]Sheet2!$D:$BL,59,0)</f>
        <v>60.00</v>
      </c>
      <c r="F36" s="10"/>
      <c r="G36" s="8" t="s">
        <v>17</v>
      </c>
      <c r="H36" s="11" t="s">
        <v>18</v>
      </c>
      <c r="I36" s="10"/>
      <c r="J36" s="8" t="s">
        <v>19</v>
      </c>
      <c r="K36" s="8" t="s">
        <v>20</v>
      </c>
      <c r="L36" s="10"/>
      <c r="M36" s="10"/>
    </row>
    <row r="37" spans="1:13">
      <c r="A37" s="6" t="s">
        <v>87</v>
      </c>
      <c r="B37" s="7" t="s">
        <v>88</v>
      </c>
      <c r="C37" s="8" t="s">
        <v>16</v>
      </c>
      <c r="D37" s="9" t="str">
        <f>VLOOKUP(A37,[1]Sheet2!$D:$BL,59,0)</f>
        <v>60.00</v>
      </c>
      <c r="E37" s="9" t="str">
        <f>VLOOKUP(A37,[1]Sheet2!$D:$BL,59,0)</f>
        <v>60.00</v>
      </c>
      <c r="F37" s="10"/>
      <c r="G37" s="8" t="s">
        <v>17</v>
      </c>
      <c r="H37" s="11" t="s">
        <v>18</v>
      </c>
      <c r="I37" s="10"/>
      <c r="J37" s="8" t="s">
        <v>19</v>
      </c>
      <c r="K37" s="8" t="s">
        <v>20</v>
      </c>
      <c r="L37" s="10"/>
      <c r="M37" s="10"/>
    </row>
    <row r="38" spans="1:13">
      <c r="A38" s="6" t="s">
        <v>89</v>
      </c>
      <c r="B38" s="7" t="s">
        <v>90</v>
      </c>
      <c r="C38" s="8" t="s">
        <v>16</v>
      </c>
      <c r="D38" s="9" t="str">
        <f>VLOOKUP(A38,[1]Sheet2!$D:$BL,59,0)</f>
        <v>60.00</v>
      </c>
      <c r="E38" s="9" t="str">
        <f>VLOOKUP(A38,[1]Sheet2!$D:$BL,59,0)</f>
        <v>60.00</v>
      </c>
      <c r="F38" s="10"/>
      <c r="G38" s="8" t="s">
        <v>17</v>
      </c>
      <c r="H38" s="11" t="s">
        <v>18</v>
      </c>
      <c r="I38" s="10"/>
      <c r="J38" s="8" t="s">
        <v>19</v>
      </c>
      <c r="K38" s="8" t="s">
        <v>20</v>
      </c>
      <c r="L38" s="10"/>
      <c r="M38" s="10"/>
    </row>
    <row r="39" spans="1:13">
      <c r="A39" s="6" t="s">
        <v>91</v>
      </c>
      <c r="B39" s="7" t="s">
        <v>92</v>
      </c>
      <c r="C39" s="8" t="s">
        <v>16</v>
      </c>
      <c r="D39" s="9" t="str">
        <f>VLOOKUP(A39,[1]Sheet2!$D:$BL,59,0)</f>
        <v>60.00</v>
      </c>
      <c r="E39" s="9" t="str">
        <f>VLOOKUP(A39,[1]Sheet2!$D:$BL,59,0)</f>
        <v>60.00</v>
      </c>
      <c r="F39" s="10"/>
      <c r="G39" s="8" t="s">
        <v>17</v>
      </c>
      <c r="H39" s="11" t="s">
        <v>18</v>
      </c>
      <c r="I39" s="10"/>
      <c r="J39" s="8" t="s">
        <v>19</v>
      </c>
      <c r="K39" s="8" t="s">
        <v>20</v>
      </c>
      <c r="L39" s="10"/>
      <c r="M39" s="10"/>
    </row>
    <row r="40" spans="1:13">
      <c r="A40" s="6" t="s">
        <v>93</v>
      </c>
      <c r="B40" s="7" t="s">
        <v>94</v>
      </c>
      <c r="C40" s="8" t="s">
        <v>16</v>
      </c>
      <c r="D40" s="9" t="str">
        <f>VLOOKUP(A40,[1]Sheet2!$D:$BL,59,0)</f>
        <v>60.00</v>
      </c>
      <c r="E40" s="9" t="str">
        <f>VLOOKUP(A40,[1]Sheet2!$D:$BL,59,0)</f>
        <v>60.00</v>
      </c>
      <c r="F40" s="10"/>
      <c r="G40" s="8" t="s">
        <v>17</v>
      </c>
      <c r="H40" s="11" t="s">
        <v>18</v>
      </c>
      <c r="I40" s="10"/>
      <c r="J40" s="8" t="s">
        <v>19</v>
      </c>
      <c r="K40" s="8" t="s">
        <v>20</v>
      </c>
      <c r="L40" s="10"/>
      <c r="M40" s="10"/>
    </row>
    <row r="41" spans="1:13">
      <c r="A41" s="6" t="s">
        <v>95</v>
      </c>
      <c r="B41" s="7" t="s">
        <v>96</v>
      </c>
      <c r="C41" s="8" t="s">
        <v>16</v>
      </c>
      <c r="D41" s="9" t="str">
        <f>VLOOKUP(A41,[1]Sheet2!$D:$BL,59,0)</f>
        <v>60.00</v>
      </c>
      <c r="E41" s="9" t="str">
        <f>VLOOKUP(A41,[1]Sheet2!$D:$BL,59,0)</f>
        <v>60.00</v>
      </c>
      <c r="F41" s="10"/>
      <c r="G41" s="8" t="s">
        <v>17</v>
      </c>
      <c r="H41" s="11" t="s">
        <v>18</v>
      </c>
      <c r="I41" s="10"/>
      <c r="J41" s="8" t="s">
        <v>19</v>
      </c>
      <c r="K41" s="8" t="s">
        <v>20</v>
      </c>
      <c r="L41" s="10"/>
      <c r="M41" s="10"/>
    </row>
    <row r="42" spans="1:13">
      <c r="A42" s="6" t="s">
        <v>97</v>
      </c>
      <c r="B42" s="7" t="s">
        <v>98</v>
      </c>
      <c r="C42" s="8" t="s">
        <v>16</v>
      </c>
      <c r="D42" s="9" t="str">
        <f>VLOOKUP(A42,[1]Sheet2!$D:$BL,59,0)</f>
        <v>60.00</v>
      </c>
      <c r="E42" s="9" t="str">
        <f>VLOOKUP(A42,[1]Sheet2!$D:$BL,59,0)</f>
        <v>60.00</v>
      </c>
      <c r="F42" s="10"/>
      <c r="G42" s="8" t="s">
        <v>17</v>
      </c>
      <c r="H42" s="11" t="s">
        <v>18</v>
      </c>
      <c r="I42" s="10"/>
      <c r="J42" s="8" t="s">
        <v>19</v>
      </c>
      <c r="K42" s="8" t="s">
        <v>20</v>
      </c>
      <c r="L42" s="10"/>
      <c r="M42" s="10"/>
    </row>
    <row r="43" spans="1:13">
      <c r="A43" s="6" t="s">
        <v>99</v>
      </c>
      <c r="B43" s="7" t="s">
        <v>100</v>
      </c>
      <c r="C43" s="8" t="s">
        <v>16</v>
      </c>
      <c r="D43" s="9" t="str">
        <f>VLOOKUP(A43,[1]Sheet2!$D:$BL,59,0)</f>
        <v>60.00</v>
      </c>
      <c r="E43" s="9" t="str">
        <f>VLOOKUP(A43,[1]Sheet2!$D:$BL,59,0)</f>
        <v>60.00</v>
      </c>
      <c r="F43" s="10"/>
      <c r="G43" s="8" t="s">
        <v>17</v>
      </c>
      <c r="H43" s="11" t="s">
        <v>18</v>
      </c>
      <c r="I43" s="10"/>
      <c r="J43" s="8" t="s">
        <v>19</v>
      </c>
      <c r="K43" s="8" t="s">
        <v>20</v>
      </c>
      <c r="L43" s="10"/>
      <c r="M43" s="10"/>
    </row>
    <row r="44" spans="1:13">
      <c r="A44" s="6" t="s">
        <v>101</v>
      </c>
      <c r="B44" s="7" t="s">
        <v>102</v>
      </c>
      <c r="C44" s="8" t="s">
        <v>16</v>
      </c>
      <c r="D44" s="9" t="str">
        <f>VLOOKUP(A44,[1]Sheet2!$D:$BL,59,0)</f>
        <v>60.00</v>
      </c>
      <c r="E44" s="9" t="str">
        <f>VLOOKUP(A44,[1]Sheet2!$D:$BL,59,0)</f>
        <v>60.00</v>
      </c>
      <c r="F44" s="10"/>
      <c r="G44" s="8" t="s">
        <v>17</v>
      </c>
      <c r="H44" s="11" t="s">
        <v>18</v>
      </c>
      <c r="I44" s="10"/>
      <c r="J44" s="8" t="s">
        <v>19</v>
      </c>
      <c r="K44" s="8" t="s">
        <v>20</v>
      </c>
      <c r="L44" s="10"/>
      <c r="M44" s="10"/>
    </row>
    <row r="45" spans="1:13">
      <c r="A45" s="6" t="s">
        <v>103</v>
      </c>
      <c r="B45" s="7" t="s">
        <v>104</v>
      </c>
      <c r="C45" s="8" t="s">
        <v>16</v>
      </c>
      <c r="D45" s="9" t="str">
        <f>VLOOKUP(A45,[1]Sheet2!$D:$BL,59,0)</f>
        <v>50.00</v>
      </c>
      <c r="E45" s="9" t="str">
        <f>VLOOKUP(A45,[1]Sheet2!$D:$BL,59,0)</f>
        <v>50.00</v>
      </c>
      <c r="F45" s="10"/>
      <c r="G45" s="8" t="s">
        <v>17</v>
      </c>
      <c r="H45" s="11" t="s">
        <v>18</v>
      </c>
      <c r="I45" s="10"/>
      <c r="J45" s="8" t="s">
        <v>19</v>
      </c>
      <c r="K45" s="8" t="s">
        <v>20</v>
      </c>
      <c r="L45" s="10"/>
      <c r="M45" s="10"/>
    </row>
    <row r="46" spans="1:13">
      <c r="A46" s="6" t="s">
        <v>105</v>
      </c>
      <c r="B46" s="7" t="s">
        <v>106</v>
      </c>
      <c r="C46" s="8" t="s">
        <v>16</v>
      </c>
      <c r="D46" s="9" t="str">
        <f>VLOOKUP(A46,[1]Sheet2!$D:$BL,59,0)</f>
        <v>60.00</v>
      </c>
      <c r="E46" s="9" t="str">
        <f>VLOOKUP(A46,[1]Sheet2!$D:$BL,59,0)</f>
        <v>60.00</v>
      </c>
      <c r="F46" s="10"/>
      <c r="G46" s="8" t="s">
        <v>17</v>
      </c>
      <c r="H46" s="11" t="s">
        <v>18</v>
      </c>
      <c r="I46" s="10"/>
      <c r="J46" s="8" t="s">
        <v>19</v>
      </c>
      <c r="K46" s="8" t="s">
        <v>20</v>
      </c>
      <c r="L46" s="10"/>
      <c r="M46" s="10"/>
    </row>
    <row r="47" spans="1:13">
      <c r="A47" s="6" t="s">
        <v>107</v>
      </c>
      <c r="B47" s="7" t="s">
        <v>108</v>
      </c>
      <c r="C47" s="8" t="s">
        <v>16</v>
      </c>
      <c r="D47" s="9" t="str">
        <f>VLOOKUP(A47,[1]Sheet2!$D:$BL,59,0)</f>
        <v>60.00</v>
      </c>
      <c r="E47" s="9" t="str">
        <f>VLOOKUP(A47,[1]Sheet2!$D:$BL,59,0)</f>
        <v>60.00</v>
      </c>
      <c r="F47" s="10"/>
      <c r="G47" s="8" t="s">
        <v>17</v>
      </c>
      <c r="H47" s="11" t="s">
        <v>18</v>
      </c>
      <c r="I47" s="10"/>
      <c r="J47" s="8" t="s">
        <v>19</v>
      </c>
      <c r="K47" s="8" t="s">
        <v>20</v>
      </c>
      <c r="L47" s="10"/>
      <c r="M47" s="10"/>
    </row>
    <row r="48" spans="1:13">
      <c r="A48" s="6" t="s">
        <v>109</v>
      </c>
      <c r="B48" s="7" t="s">
        <v>110</v>
      </c>
      <c r="C48" s="8" t="s">
        <v>16</v>
      </c>
      <c r="D48" s="9" t="str">
        <f>VLOOKUP(A48,[1]Sheet2!$D:$BL,59,0)</f>
        <v>60.00</v>
      </c>
      <c r="E48" s="9" t="str">
        <f>VLOOKUP(A48,[1]Sheet2!$D:$BL,59,0)</f>
        <v>60.00</v>
      </c>
      <c r="F48" s="10"/>
      <c r="G48" s="8" t="s">
        <v>17</v>
      </c>
      <c r="H48" s="11" t="s">
        <v>18</v>
      </c>
      <c r="I48" s="10"/>
      <c r="J48" s="8" t="s">
        <v>19</v>
      </c>
      <c r="K48" s="8" t="s">
        <v>20</v>
      </c>
      <c r="L48" s="10"/>
      <c r="M48" s="10"/>
    </row>
    <row r="49" spans="1:13">
      <c r="A49" s="6" t="s">
        <v>111</v>
      </c>
      <c r="B49" s="7" t="s">
        <v>112</v>
      </c>
      <c r="C49" s="8" t="s">
        <v>16</v>
      </c>
      <c r="D49" s="9" t="str">
        <f>VLOOKUP(A49,[1]Sheet2!$D:$BL,59,0)</f>
        <v>60.00</v>
      </c>
      <c r="E49" s="9" t="str">
        <f>VLOOKUP(A49,[1]Sheet2!$D:$BL,59,0)</f>
        <v>60.00</v>
      </c>
      <c r="F49" s="10"/>
      <c r="G49" s="8" t="s">
        <v>17</v>
      </c>
      <c r="H49" s="11" t="s">
        <v>18</v>
      </c>
      <c r="I49" s="10"/>
      <c r="J49" s="8" t="s">
        <v>19</v>
      </c>
      <c r="K49" s="8" t="s">
        <v>20</v>
      </c>
      <c r="L49" s="10"/>
      <c r="M49" s="10"/>
    </row>
    <row r="50" spans="1:13">
      <c r="A50" s="6" t="s">
        <v>113</v>
      </c>
      <c r="B50" s="7" t="s">
        <v>114</v>
      </c>
      <c r="C50" s="8" t="s">
        <v>16</v>
      </c>
      <c r="D50" s="9" t="str">
        <f>VLOOKUP(A50,[1]Sheet2!$D:$BL,59,0)</f>
        <v>60.00</v>
      </c>
      <c r="E50" s="9" t="str">
        <f>VLOOKUP(A50,[1]Sheet2!$D:$BL,59,0)</f>
        <v>60.00</v>
      </c>
      <c r="F50" s="10"/>
      <c r="G50" s="8" t="s">
        <v>17</v>
      </c>
      <c r="H50" s="11" t="s">
        <v>18</v>
      </c>
      <c r="I50" s="10"/>
      <c r="J50" s="8" t="s">
        <v>19</v>
      </c>
      <c r="K50" s="8" t="s">
        <v>20</v>
      </c>
      <c r="L50" s="10"/>
      <c r="M50" s="10"/>
    </row>
    <row r="51" spans="1:13">
      <c r="A51" s="6" t="s">
        <v>115</v>
      </c>
      <c r="B51" s="7" t="s">
        <v>116</v>
      </c>
      <c r="C51" s="8" t="s">
        <v>16</v>
      </c>
      <c r="D51" s="9" t="str">
        <f>VLOOKUP(A51,[1]Sheet2!$D:$BL,59,0)</f>
        <v>60.00</v>
      </c>
      <c r="E51" s="9" t="str">
        <f>VLOOKUP(A51,[1]Sheet2!$D:$BL,59,0)</f>
        <v>60.00</v>
      </c>
      <c r="F51" s="10"/>
      <c r="G51" s="8" t="s">
        <v>17</v>
      </c>
      <c r="H51" s="11" t="s">
        <v>18</v>
      </c>
      <c r="I51" s="10"/>
      <c r="J51" s="8" t="s">
        <v>19</v>
      </c>
      <c r="K51" s="8" t="s">
        <v>20</v>
      </c>
      <c r="L51" s="10"/>
      <c r="M51" s="10"/>
    </row>
    <row r="52" spans="1:13">
      <c r="A52" s="6" t="s">
        <v>117</v>
      </c>
      <c r="B52" s="7" t="s">
        <v>118</v>
      </c>
      <c r="C52" s="8" t="s">
        <v>16</v>
      </c>
      <c r="D52" s="9" t="str">
        <f>VLOOKUP(A52,[1]Sheet2!$D:$BL,59,0)</f>
        <v>60.00</v>
      </c>
      <c r="E52" s="9" t="str">
        <f>VLOOKUP(A52,[1]Sheet2!$D:$BL,59,0)</f>
        <v>60.00</v>
      </c>
      <c r="F52" s="10"/>
      <c r="G52" s="8" t="s">
        <v>17</v>
      </c>
      <c r="H52" s="11" t="s">
        <v>18</v>
      </c>
      <c r="I52" s="10"/>
      <c r="J52" s="8" t="s">
        <v>19</v>
      </c>
      <c r="K52" s="8" t="s">
        <v>20</v>
      </c>
      <c r="L52" s="10"/>
      <c r="M52" s="10"/>
    </row>
    <row r="53" spans="1:13">
      <c r="A53" s="6" t="s">
        <v>119</v>
      </c>
      <c r="B53" s="7" t="s">
        <v>120</v>
      </c>
      <c r="C53" s="8" t="s">
        <v>16</v>
      </c>
      <c r="D53" s="9" t="str">
        <f>VLOOKUP(A53,[1]Sheet2!$D:$BL,59,0)</f>
        <v>60.00</v>
      </c>
      <c r="E53" s="9" t="str">
        <f>VLOOKUP(A53,[1]Sheet2!$D:$BL,59,0)</f>
        <v>60.00</v>
      </c>
      <c r="F53" s="10"/>
      <c r="G53" s="8" t="s">
        <v>17</v>
      </c>
      <c r="H53" s="11" t="s">
        <v>18</v>
      </c>
      <c r="I53" s="10"/>
      <c r="J53" s="8" t="s">
        <v>19</v>
      </c>
      <c r="K53" s="8" t="s">
        <v>20</v>
      </c>
      <c r="L53" s="10"/>
      <c r="M53" s="10"/>
    </row>
    <row r="54" spans="1:13">
      <c r="A54" s="6" t="s">
        <v>121</v>
      </c>
      <c r="B54" s="7" t="s">
        <v>122</v>
      </c>
      <c r="C54" s="8" t="s">
        <v>16</v>
      </c>
      <c r="D54" s="9" t="str">
        <f>VLOOKUP(A54,[1]Sheet2!$D:$BL,59,0)</f>
        <v>60.00</v>
      </c>
      <c r="E54" s="9" t="str">
        <f>VLOOKUP(A54,[1]Sheet2!$D:$BL,59,0)</f>
        <v>60.00</v>
      </c>
      <c r="F54" s="10"/>
      <c r="G54" s="8" t="s">
        <v>17</v>
      </c>
      <c r="H54" s="11" t="s">
        <v>18</v>
      </c>
      <c r="I54" s="10"/>
      <c r="J54" s="8" t="s">
        <v>19</v>
      </c>
      <c r="K54" s="8" t="s">
        <v>20</v>
      </c>
      <c r="L54" s="10"/>
      <c r="M54" s="10"/>
    </row>
    <row r="55" spans="1:13">
      <c r="A55" s="6" t="s">
        <v>123</v>
      </c>
      <c r="B55" s="7" t="s">
        <v>124</v>
      </c>
      <c r="C55" s="8" t="s">
        <v>16</v>
      </c>
      <c r="D55" s="9" t="str">
        <f>VLOOKUP(A55,[1]Sheet2!$D:$BL,59,0)</f>
        <v>60.00</v>
      </c>
      <c r="E55" s="9" t="str">
        <f>VLOOKUP(A55,[1]Sheet2!$D:$BL,59,0)</f>
        <v>60.00</v>
      </c>
      <c r="F55" s="10"/>
      <c r="G55" s="8" t="s">
        <v>17</v>
      </c>
      <c r="H55" s="11" t="s">
        <v>18</v>
      </c>
      <c r="I55" s="10"/>
      <c r="J55" s="8" t="s">
        <v>19</v>
      </c>
      <c r="K55" s="8" t="s">
        <v>20</v>
      </c>
      <c r="L55" s="10"/>
      <c r="M55" s="10"/>
    </row>
    <row r="56" spans="1:13">
      <c r="A56" s="6" t="s">
        <v>125</v>
      </c>
      <c r="B56" s="7" t="s">
        <v>126</v>
      </c>
      <c r="C56" s="8" t="s">
        <v>16</v>
      </c>
      <c r="D56" s="9" t="str">
        <f>VLOOKUP(A56,[1]Sheet2!$D:$BL,59,0)</f>
        <v>60.00</v>
      </c>
      <c r="E56" s="9" t="str">
        <f>VLOOKUP(A56,[1]Sheet2!$D:$BL,59,0)</f>
        <v>60.00</v>
      </c>
      <c r="F56" s="10"/>
      <c r="G56" s="8" t="s">
        <v>17</v>
      </c>
      <c r="H56" s="11" t="s">
        <v>18</v>
      </c>
      <c r="I56" s="10"/>
      <c r="J56" s="8" t="s">
        <v>19</v>
      </c>
      <c r="K56" s="8" t="s">
        <v>20</v>
      </c>
      <c r="L56" s="10"/>
      <c r="M56" s="10"/>
    </row>
    <row r="57" spans="1:13">
      <c r="A57" s="6" t="s">
        <v>127</v>
      </c>
      <c r="B57" s="7" t="s">
        <v>128</v>
      </c>
      <c r="C57" s="8" t="s">
        <v>16</v>
      </c>
      <c r="D57" s="9" t="str">
        <f>VLOOKUP(A57,[1]Sheet2!$D:$BL,59,0)</f>
        <v>60.00</v>
      </c>
      <c r="E57" s="9" t="str">
        <f>VLOOKUP(A57,[1]Sheet2!$D:$BL,59,0)</f>
        <v>60.00</v>
      </c>
      <c r="F57" s="10"/>
      <c r="G57" s="8" t="s">
        <v>17</v>
      </c>
      <c r="H57" s="11" t="s">
        <v>18</v>
      </c>
      <c r="I57" s="10"/>
      <c r="J57" s="8" t="s">
        <v>19</v>
      </c>
      <c r="K57" s="8" t="s">
        <v>20</v>
      </c>
      <c r="L57" s="10"/>
      <c r="M57" s="10"/>
    </row>
    <row r="58" spans="1:13">
      <c r="A58" s="6" t="s">
        <v>129</v>
      </c>
      <c r="B58" s="7" t="s">
        <v>130</v>
      </c>
      <c r="C58" s="8" t="s">
        <v>16</v>
      </c>
      <c r="D58" s="9" t="str">
        <f>VLOOKUP(A58,[1]Sheet2!$D:$BL,59,0)</f>
        <v>60.00</v>
      </c>
      <c r="E58" s="9" t="str">
        <f>VLOOKUP(A58,[1]Sheet2!$D:$BL,59,0)</f>
        <v>60.00</v>
      </c>
      <c r="F58" s="10"/>
      <c r="G58" s="8" t="s">
        <v>17</v>
      </c>
      <c r="H58" s="11" t="s">
        <v>18</v>
      </c>
      <c r="I58" s="10"/>
      <c r="J58" s="8" t="s">
        <v>19</v>
      </c>
      <c r="K58" s="8" t="s">
        <v>20</v>
      </c>
      <c r="L58" s="10"/>
      <c r="M58" s="10"/>
    </row>
    <row r="59" spans="1:13">
      <c r="A59" s="6" t="s">
        <v>131</v>
      </c>
      <c r="B59" s="7" t="s">
        <v>132</v>
      </c>
      <c r="C59" s="8" t="s">
        <v>16</v>
      </c>
      <c r="D59" s="9" t="str">
        <f>VLOOKUP(A59,[1]Sheet2!$D:$BL,59,0)</f>
        <v>60.00</v>
      </c>
      <c r="E59" s="9" t="str">
        <f>VLOOKUP(A59,[1]Sheet2!$D:$BL,59,0)</f>
        <v>60.00</v>
      </c>
      <c r="F59" s="10"/>
      <c r="G59" s="8" t="s">
        <v>17</v>
      </c>
      <c r="H59" s="11" t="s">
        <v>18</v>
      </c>
      <c r="I59" s="10"/>
      <c r="J59" s="8" t="s">
        <v>19</v>
      </c>
      <c r="K59" s="8" t="s">
        <v>20</v>
      </c>
      <c r="L59" s="10"/>
      <c r="M59" s="10"/>
    </row>
    <row r="60" spans="1:13">
      <c r="A60" s="6" t="s">
        <v>133</v>
      </c>
      <c r="B60" s="7" t="s">
        <v>134</v>
      </c>
      <c r="C60" s="8" t="s">
        <v>16</v>
      </c>
      <c r="D60" s="9" t="str">
        <f>VLOOKUP(A60,[1]Sheet2!$D:$BL,59,0)</f>
        <v>60.00</v>
      </c>
      <c r="E60" s="9" t="str">
        <f>VLOOKUP(A60,[1]Sheet2!$D:$BL,59,0)</f>
        <v>60.00</v>
      </c>
      <c r="F60" s="10"/>
      <c r="G60" s="8" t="s">
        <v>17</v>
      </c>
      <c r="H60" s="11" t="s">
        <v>18</v>
      </c>
      <c r="I60" s="10"/>
      <c r="J60" s="8" t="s">
        <v>19</v>
      </c>
      <c r="K60" s="8" t="s">
        <v>20</v>
      </c>
      <c r="L60" s="10"/>
      <c r="M60" s="10"/>
    </row>
    <row r="61" spans="1:13">
      <c r="A61" s="6" t="s">
        <v>135</v>
      </c>
      <c r="B61" s="7" t="s">
        <v>136</v>
      </c>
      <c r="C61" s="8" t="s">
        <v>16</v>
      </c>
      <c r="D61" s="9" t="str">
        <f>VLOOKUP(A61,[1]Sheet2!$D:$BL,59,0)</f>
        <v>60.00</v>
      </c>
      <c r="E61" s="9" t="str">
        <f>VLOOKUP(A61,[1]Sheet2!$D:$BL,59,0)</f>
        <v>60.00</v>
      </c>
      <c r="F61" s="10"/>
      <c r="G61" s="8" t="s">
        <v>17</v>
      </c>
      <c r="H61" s="11" t="s">
        <v>18</v>
      </c>
      <c r="I61" s="10"/>
      <c r="J61" s="8" t="s">
        <v>19</v>
      </c>
      <c r="K61" s="8" t="s">
        <v>20</v>
      </c>
      <c r="L61" s="10"/>
      <c r="M61" s="10"/>
    </row>
    <row r="62" spans="1:13">
      <c r="A62" s="6" t="s">
        <v>137</v>
      </c>
      <c r="B62" s="7" t="s">
        <v>138</v>
      </c>
      <c r="C62" s="8" t="s">
        <v>16</v>
      </c>
      <c r="D62" s="9" t="str">
        <f>VLOOKUP(A62,[1]Sheet2!$D:$BL,59,0)</f>
        <v>60.00</v>
      </c>
      <c r="E62" s="9" t="str">
        <f>VLOOKUP(A62,[1]Sheet2!$D:$BL,59,0)</f>
        <v>60.00</v>
      </c>
      <c r="F62" s="10"/>
      <c r="G62" s="8" t="s">
        <v>17</v>
      </c>
      <c r="H62" s="11" t="s">
        <v>18</v>
      </c>
      <c r="I62" s="10"/>
      <c r="J62" s="8" t="s">
        <v>19</v>
      </c>
      <c r="K62" s="8" t="s">
        <v>20</v>
      </c>
      <c r="L62" s="10"/>
      <c r="M62" s="10"/>
    </row>
    <row r="63" spans="1:13">
      <c r="A63" s="6" t="s">
        <v>139</v>
      </c>
      <c r="B63" s="7" t="s">
        <v>140</v>
      </c>
      <c r="C63" s="8" t="s">
        <v>16</v>
      </c>
      <c r="D63" s="9" t="str">
        <f>VLOOKUP(A63,[1]Sheet2!$D:$BL,59,0)</f>
        <v>60.00</v>
      </c>
      <c r="E63" s="9" t="str">
        <f>VLOOKUP(A63,[1]Sheet2!$D:$BL,59,0)</f>
        <v>60.00</v>
      </c>
      <c r="F63" s="10"/>
      <c r="G63" s="8" t="s">
        <v>17</v>
      </c>
      <c r="H63" s="11" t="s">
        <v>18</v>
      </c>
      <c r="I63" s="10"/>
      <c r="J63" s="8" t="s">
        <v>19</v>
      </c>
      <c r="K63" s="8" t="s">
        <v>20</v>
      </c>
      <c r="L63" s="10"/>
      <c r="M63" s="10"/>
    </row>
    <row r="64" spans="1:13">
      <c r="A64" s="6" t="s">
        <v>141</v>
      </c>
      <c r="B64" s="7" t="s">
        <v>142</v>
      </c>
      <c r="C64" s="8" t="s">
        <v>16</v>
      </c>
      <c r="D64" s="9" t="str">
        <f>VLOOKUP(A64,[1]Sheet2!$D:$BL,59,0)</f>
        <v>60.00</v>
      </c>
      <c r="E64" s="9" t="str">
        <f>VLOOKUP(A64,[1]Sheet2!$D:$BL,59,0)</f>
        <v>60.00</v>
      </c>
      <c r="F64" s="10"/>
      <c r="G64" s="8" t="s">
        <v>17</v>
      </c>
      <c r="H64" s="11" t="s">
        <v>18</v>
      </c>
      <c r="I64" s="10"/>
      <c r="J64" s="8" t="s">
        <v>19</v>
      </c>
      <c r="K64" s="8" t="s">
        <v>20</v>
      </c>
      <c r="L64" s="10"/>
      <c r="M64" s="10"/>
    </row>
    <row r="65" spans="1:13">
      <c r="A65" s="6" t="s">
        <v>143</v>
      </c>
      <c r="B65" s="7" t="s">
        <v>144</v>
      </c>
      <c r="C65" s="8" t="s">
        <v>16</v>
      </c>
      <c r="D65" s="9" t="str">
        <f>VLOOKUP(A65,[1]Sheet2!$D:$BL,59,0)</f>
        <v>60.00</v>
      </c>
      <c r="E65" s="9" t="str">
        <f>VLOOKUP(A65,[1]Sheet2!$D:$BL,59,0)</f>
        <v>60.00</v>
      </c>
      <c r="F65" s="10"/>
      <c r="G65" s="8" t="s">
        <v>17</v>
      </c>
      <c r="H65" s="11" t="s">
        <v>18</v>
      </c>
      <c r="I65" s="10"/>
      <c r="J65" s="8" t="s">
        <v>19</v>
      </c>
      <c r="K65" s="8" t="s">
        <v>20</v>
      </c>
      <c r="L65" s="10"/>
      <c r="M65" s="10"/>
    </row>
    <row r="66" spans="1:13">
      <c r="A66" s="6" t="s">
        <v>145</v>
      </c>
      <c r="B66" s="7" t="s">
        <v>146</v>
      </c>
      <c r="C66" s="8" t="s">
        <v>16</v>
      </c>
      <c r="D66" s="9" t="str">
        <f>VLOOKUP(A66,[1]Sheet2!$D:$BL,59,0)</f>
        <v>60.00</v>
      </c>
      <c r="E66" s="9" t="str">
        <f>VLOOKUP(A66,[1]Sheet2!$D:$BL,59,0)</f>
        <v>60.00</v>
      </c>
      <c r="F66" s="10"/>
      <c r="G66" s="8" t="s">
        <v>17</v>
      </c>
      <c r="H66" s="11" t="s">
        <v>18</v>
      </c>
      <c r="I66" s="10"/>
      <c r="J66" s="8" t="s">
        <v>19</v>
      </c>
      <c r="K66" s="8" t="s">
        <v>20</v>
      </c>
      <c r="L66" s="10"/>
      <c r="M66" s="10"/>
    </row>
    <row r="67" spans="1:13">
      <c r="A67" s="6" t="s">
        <v>147</v>
      </c>
      <c r="B67" s="7" t="s">
        <v>148</v>
      </c>
      <c r="C67" s="8" t="s">
        <v>16</v>
      </c>
      <c r="D67" s="9" t="str">
        <f>VLOOKUP(A67,[1]Sheet2!$D:$BL,59,0)</f>
        <v>60.00</v>
      </c>
      <c r="E67" s="9" t="str">
        <f>VLOOKUP(A67,[1]Sheet2!$D:$BL,59,0)</f>
        <v>60.00</v>
      </c>
      <c r="F67" s="10"/>
      <c r="G67" s="8" t="s">
        <v>17</v>
      </c>
      <c r="H67" s="11" t="s">
        <v>18</v>
      </c>
      <c r="I67" s="10"/>
      <c r="J67" s="8" t="s">
        <v>19</v>
      </c>
      <c r="K67" s="8" t="s">
        <v>20</v>
      </c>
      <c r="L67" s="10"/>
      <c r="M67" s="10"/>
    </row>
    <row r="68" spans="1:13">
      <c r="A68" s="6" t="s">
        <v>149</v>
      </c>
      <c r="B68" s="7" t="s">
        <v>150</v>
      </c>
      <c r="C68" s="8" t="s">
        <v>16</v>
      </c>
      <c r="D68" s="9" t="str">
        <f>VLOOKUP(A68,[1]Sheet2!$D:$BL,59,0)</f>
        <v>60.00</v>
      </c>
      <c r="E68" s="9" t="str">
        <f>VLOOKUP(A68,[1]Sheet2!$D:$BL,59,0)</f>
        <v>60.00</v>
      </c>
      <c r="F68" s="10"/>
      <c r="G68" s="8" t="s">
        <v>17</v>
      </c>
      <c r="H68" s="11" t="s">
        <v>18</v>
      </c>
      <c r="I68" s="10"/>
      <c r="J68" s="8" t="s">
        <v>19</v>
      </c>
      <c r="K68" s="8" t="s">
        <v>20</v>
      </c>
      <c r="L68" s="10"/>
      <c r="M68" s="10"/>
    </row>
    <row r="69" spans="1:13">
      <c r="A69" s="6" t="s">
        <v>151</v>
      </c>
      <c r="B69" s="7" t="s">
        <v>152</v>
      </c>
      <c r="C69" s="8" t="s">
        <v>16</v>
      </c>
      <c r="D69" s="9" t="str">
        <f>VLOOKUP(A69,[1]Sheet2!$D:$BL,59,0)</f>
        <v>60.00</v>
      </c>
      <c r="E69" s="9" t="str">
        <f>VLOOKUP(A69,[1]Sheet2!$D:$BL,59,0)</f>
        <v>60.00</v>
      </c>
      <c r="F69" s="10"/>
      <c r="G69" s="8" t="s">
        <v>17</v>
      </c>
      <c r="H69" s="11" t="s">
        <v>18</v>
      </c>
      <c r="I69" s="10"/>
      <c r="J69" s="8" t="s">
        <v>19</v>
      </c>
      <c r="K69" s="8" t="s">
        <v>20</v>
      </c>
      <c r="L69" s="10"/>
      <c r="M69" s="10"/>
    </row>
    <row r="70" spans="1:13">
      <c r="A70" s="6" t="s">
        <v>153</v>
      </c>
      <c r="B70" s="7" t="s">
        <v>154</v>
      </c>
      <c r="C70" s="8" t="s">
        <v>16</v>
      </c>
      <c r="D70" s="9" t="str">
        <f>VLOOKUP(A70,[1]Sheet2!$D:$BL,59,0)</f>
        <v>60.00</v>
      </c>
      <c r="E70" s="9" t="str">
        <f>VLOOKUP(A70,[1]Sheet2!$D:$BL,59,0)</f>
        <v>60.00</v>
      </c>
      <c r="F70" s="10"/>
      <c r="G70" s="8" t="s">
        <v>17</v>
      </c>
      <c r="H70" s="11" t="s">
        <v>18</v>
      </c>
      <c r="I70" s="10"/>
      <c r="J70" s="8" t="s">
        <v>19</v>
      </c>
      <c r="K70" s="8" t="s">
        <v>20</v>
      </c>
      <c r="L70" s="10"/>
      <c r="M70" s="10"/>
    </row>
    <row r="71" spans="1:13">
      <c r="A71" s="6" t="s">
        <v>155</v>
      </c>
      <c r="B71" s="7" t="s">
        <v>156</v>
      </c>
      <c r="C71" s="8" t="s">
        <v>16</v>
      </c>
      <c r="D71" s="9" t="str">
        <f>VLOOKUP(A71,[1]Sheet2!$D:$BL,59,0)</f>
        <v>60.00</v>
      </c>
      <c r="E71" s="9" t="str">
        <f>VLOOKUP(A71,[1]Sheet2!$D:$BL,59,0)</f>
        <v>60.00</v>
      </c>
      <c r="F71" s="10"/>
      <c r="G71" s="8" t="s">
        <v>17</v>
      </c>
      <c r="H71" s="11" t="s">
        <v>18</v>
      </c>
      <c r="I71" s="10"/>
      <c r="J71" s="12">
        <v>45231</v>
      </c>
      <c r="K71" s="12">
        <v>45260</v>
      </c>
      <c r="L71" s="10"/>
      <c r="M71" s="10"/>
    </row>
    <row r="72" spans="1:13">
      <c r="A72" s="6" t="s">
        <v>157</v>
      </c>
      <c r="B72" s="7" t="s">
        <v>158</v>
      </c>
      <c r="C72" s="8" t="s">
        <v>16</v>
      </c>
      <c r="D72" s="9" t="str">
        <f>VLOOKUP(A72,[1]Sheet2!$D:$BL,59,0)</f>
        <v>60.00</v>
      </c>
      <c r="E72" s="9" t="str">
        <f>VLOOKUP(A72,[1]Sheet2!$D:$BL,59,0)</f>
        <v>60.00</v>
      </c>
      <c r="F72" s="10"/>
      <c r="G72" s="8" t="s">
        <v>17</v>
      </c>
      <c r="H72" s="11" t="s">
        <v>18</v>
      </c>
      <c r="I72" s="10"/>
      <c r="J72" s="8" t="s">
        <v>19</v>
      </c>
      <c r="K72" s="8" t="s">
        <v>20</v>
      </c>
      <c r="L72" s="10"/>
      <c r="M72" s="10"/>
    </row>
    <row r="73" spans="1:13">
      <c r="A73" s="6" t="s">
        <v>159</v>
      </c>
      <c r="B73" s="7" t="s">
        <v>160</v>
      </c>
      <c r="C73" s="8" t="s">
        <v>16</v>
      </c>
      <c r="D73" s="9" t="str">
        <f>VLOOKUP(A73,[1]Sheet2!$D:$BL,59,0)</f>
        <v>60.00</v>
      </c>
      <c r="E73" s="9" t="str">
        <f>VLOOKUP(A73,[1]Sheet2!$D:$BL,59,0)</f>
        <v>60.00</v>
      </c>
      <c r="F73" s="10"/>
      <c r="G73" s="8" t="s">
        <v>17</v>
      </c>
      <c r="H73" s="11" t="s">
        <v>18</v>
      </c>
      <c r="I73" s="10"/>
      <c r="J73" s="8" t="s">
        <v>19</v>
      </c>
      <c r="K73" s="8" t="s">
        <v>20</v>
      </c>
      <c r="L73" s="10"/>
      <c r="M73" s="10"/>
    </row>
    <row r="74" spans="1:13">
      <c r="A74" s="6" t="s">
        <v>161</v>
      </c>
      <c r="B74" s="7" t="s">
        <v>162</v>
      </c>
      <c r="C74" s="8" t="s">
        <v>16</v>
      </c>
      <c r="D74" s="9" t="str">
        <f>VLOOKUP(A74,[1]Sheet2!$D:$BL,59,0)</f>
        <v>60.00</v>
      </c>
      <c r="E74" s="9" t="str">
        <f>VLOOKUP(A74,[1]Sheet2!$D:$BL,59,0)</f>
        <v>60.00</v>
      </c>
      <c r="F74" s="10"/>
      <c r="G74" s="8" t="s">
        <v>17</v>
      </c>
      <c r="H74" s="11" t="s">
        <v>18</v>
      </c>
      <c r="I74" s="10"/>
      <c r="J74" s="8" t="s">
        <v>19</v>
      </c>
      <c r="K74" s="8" t="s">
        <v>20</v>
      </c>
      <c r="L74" s="10"/>
      <c r="M74" s="10"/>
    </row>
    <row r="75" spans="1:13">
      <c r="A75" s="6" t="s">
        <v>163</v>
      </c>
      <c r="B75" s="7" t="s">
        <v>164</v>
      </c>
      <c r="C75" s="8" t="s">
        <v>16</v>
      </c>
      <c r="D75" s="9" t="str">
        <f>VLOOKUP(A75,[1]Sheet2!$D:$BL,59,0)</f>
        <v>60.00</v>
      </c>
      <c r="E75" s="9" t="str">
        <f>VLOOKUP(A75,[1]Sheet2!$D:$BL,59,0)</f>
        <v>60.00</v>
      </c>
      <c r="F75" s="10"/>
      <c r="G75" s="8" t="s">
        <v>17</v>
      </c>
      <c r="H75" s="11" t="s">
        <v>18</v>
      </c>
      <c r="I75" s="10"/>
      <c r="J75" s="8" t="s">
        <v>19</v>
      </c>
      <c r="K75" s="8" t="s">
        <v>20</v>
      </c>
      <c r="L75" s="10"/>
      <c r="M75" s="10"/>
    </row>
    <row r="76" spans="1:13">
      <c r="A76" s="6" t="s">
        <v>165</v>
      </c>
      <c r="B76" s="7" t="s">
        <v>166</v>
      </c>
      <c r="C76" s="8" t="s">
        <v>16</v>
      </c>
      <c r="D76" s="9" t="str">
        <f>VLOOKUP(A76,[1]Sheet2!$D:$BL,59,0)</f>
        <v>60.00</v>
      </c>
      <c r="E76" s="9" t="str">
        <f>VLOOKUP(A76,[1]Sheet2!$D:$BL,59,0)</f>
        <v>60.00</v>
      </c>
      <c r="F76" s="10"/>
      <c r="G76" s="8" t="s">
        <v>17</v>
      </c>
      <c r="H76" s="11" t="s">
        <v>18</v>
      </c>
      <c r="I76" s="10"/>
      <c r="J76" s="8" t="s">
        <v>19</v>
      </c>
      <c r="K76" s="8" t="s">
        <v>20</v>
      </c>
      <c r="L76" s="10"/>
      <c r="M76" s="10"/>
    </row>
    <row r="77" spans="1:13">
      <c r="A77" s="6" t="s">
        <v>167</v>
      </c>
      <c r="B77" s="7" t="s">
        <v>168</v>
      </c>
      <c r="C77" s="8" t="s">
        <v>16</v>
      </c>
      <c r="D77" s="9" t="str">
        <f>VLOOKUP(A77,[1]Sheet2!$D:$BL,59,0)</f>
        <v>60.00</v>
      </c>
      <c r="E77" s="9" t="str">
        <f>VLOOKUP(A77,[1]Sheet2!$D:$BL,59,0)</f>
        <v>60.00</v>
      </c>
      <c r="F77" s="10"/>
      <c r="G77" s="8" t="s">
        <v>17</v>
      </c>
      <c r="H77" s="11" t="s">
        <v>18</v>
      </c>
      <c r="I77" s="10"/>
      <c r="J77" s="8" t="s">
        <v>19</v>
      </c>
      <c r="K77" s="8" t="s">
        <v>20</v>
      </c>
      <c r="L77" s="10"/>
      <c r="M77" s="10"/>
    </row>
    <row r="78" spans="1:13">
      <c r="A78" s="6" t="s">
        <v>169</v>
      </c>
      <c r="B78" s="7" t="s">
        <v>170</v>
      </c>
      <c r="C78" s="8" t="s">
        <v>16</v>
      </c>
      <c r="D78" s="9" t="str">
        <f>VLOOKUP(A78,[1]Sheet2!$D:$BL,59,0)</f>
        <v>60.00</v>
      </c>
      <c r="E78" s="9" t="str">
        <f>VLOOKUP(A78,[1]Sheet2!$D:$BL,59,0)</f>
        <v>60.00</v>
      </c>
      <c r="F78" s="10"/>
      <c r="G78" s="8" t="s">
        <v>17</v>
      </c>
      <c r="H78" s="11" t="s">
        <v>18</v>
      </c>
      <c r="I78" s="10"/>
      <c r="J78" s="8" t="s">
        <v>19</v>
      </c>
      <c r="K78" s="8" t="s">
        <v>20</v>
      </c>
      <c r="L78" s="10"/>
      <c r="M78" s="10"/>
    </row>
    <row r="79" spans="1:13">
      <c r="A79" s="6" t="s">
        <v>171</v>
      </c>
      <c r="B79" s="7" t="s">
        <v>172</v>
      </c>
      <c r="C79" s="8" t="s">
        <v>16</v>
      </c>
      <c r="D79" s="9" t="str">
        <f>VLOOKUP(A79,[1]Sheet2!$D:$BL,59,0)</f>
        <v>60.00</v>
      </c>
      <c r="E79" s="9" t="str">
        <f>VLOOKUP(A79,[1]Sheet2!$D:$BL,59,0)</f>
        <v>60.00</v>
      </c>
      <c r="F79" s="10"/>
      <c r="G79" s="8" t="s">
        <v>17</v>
      </c>
      <c r="H79" s="11" t="s">
        <v>18</v>
      </c>
      <c r="I79" s="10"/>
      <c r="J79" s="8" t="s">
        <v>19</v>
      </c>
      <c r="K79" s="8" t="s">
        <v>20</v>
      </c>
      <c r="L79" s="10"/>
      <c r="M79" s="10"/>
    </row>
    <row r="80" spans="1:13">
      <c r="A80" s="6" t="s">
        <v>173</v>
      </c>
      <c r="B80" s="7" t="s">
        <v>174</v>
      </c>
      <c r="C80" s="8" t="s">
        <v>16</v>
      </c>
      <c r="D80" s="9" t="str">
        <f>VLOOKUP(A80,[1]Sheet2!$D:$BL,59,0)</f>
        <v>60.00</v>
      </c>
      <c r="E80" s="9" t="str">
        <f>VLOOKUP(A80,[1]Sheet2!$D:$BL,59,0)</f>
        <v>60.00</v>
      </c>
      <c r="F80" s="10"/>
      <c r="G80" s="8" t="s">
        <v>17</v>
      </c>
      <c r="H80" s="11" t="s">
        <v>18</v>
      </c>
      <c r="I80" s="10"/>
      <c r="J80" s="8" t="s">
        <v>19</v>
      </c>
      <c r="K80" s="8" t="s">
        <v>20</v>
      </c>
      <c r="L80" s="10"/>
      <c r="M80" s="10"/>
    </row>
    <row r="81" spans="1:13">
      <c r="A81" s="6" t="s">
        <v>175</v>
      </c>
      <c r="B81" s="7" t="s">
        <v>176</v>
      </c>
      <c r="C81" s="8" t="s">
        <v>16</v>
      </c>
      <c r="D81" s="9" t="str">
        <f>VLOOKUP(A81,[1]Sheet2!$D:$BL,59,0)</f>
        <v>60.00</v>
      </c>
      <c r="E81" s="9" t="str">
        <f>VLOOKUP(A81,[1]Sheet2!$D:$BL,59,0)</f>
        <v>60.00</v>
      </c>
      <c r="F81" s="10"/>
      <c r="G81" s="8" t="s">
        <v>17</v>
      </c>
      <c r="H81" s="11" t="s">
        <v>18</v>
      </c>
      <c r="I81" s="10"/>
      <c r="J81" s="8" t="s">
        <v>19</v>
      </c>
      <c r="K81" s="8" t="s">
        <v>20</v>
      </c>
      <c r="L81" s="10"/>
      <c r="M81" s="10"/>
    </row>
    <row r="82" spans="1:13">
      <c r="A82" s="6" t="s">
        <v>177</v>
      </c>
      <c r="B82" s="7" t="s">
        <v>178</v>
      </c>
      <c r="C82" s="8" t="s">
        <v>16</v>
      </c>
      <c r="D82" s="9" t="str">
        <f>VLOOKUP(A82,[1]Sheet2!$D:$BL,59,0)</f>
        <v>60.00</v>
      </c>
      <c r="E82" s="9" t="str">
        <f>VLOOKUP(A82,[1]Sheet2!$D:$BL,59,0)</f>
        <v>60.00</v>
      </c>
      <c r="F82" s="10"/>
      <c r="G82" s="8" t="s">
        <v>17</v>
      </c>
      <c r="H82" s="11" t="s">
        <v>18</v>
      </c>
      <c r="I82" s="10"/>
      <c r="J82" s="8" t="s">
        <v>19</v>
      </c>
      <c r="K82" s="8" t="s">
        <v>20</v>
      </c>
      <c r="L82" s="10"/>
      <c r="M82" s="10"/>
    </row>
    <row r="83" spans="1:13">
      <c r="A83" s="6" t="s">
        <v>179</v>
      </c>
      <c r="B83" s="7" t="s">
        <v>180</v>
      </c>
      <c r="C83" s="8" t="s">
        <v>16</v>
      </c>
      <c r="D83" s="9" t="str">
        <f>VLOOKUP(A83,[1]Sheet2!$D:$BL,59,0)</f>
        <v>60.00</v>
      </c>
      <c r="E83" s="9" t="str">
        <f>VLOOKUP(A83,[1]Sheet2!$D:$BL,59,0)</f>
        <v>60.00</v>
      </c>
      <c r="F83" s="10"/>
      <c r="G83" s="8" t="s">
        <v>17</v>
      </c>
      <c r="H83" s="11" t="s">
        <v>18</v>
      </c>
      <c r="I83" s="10"/>
      <c r="J83" s="8" t="s">
        <v>19</v>
      </c>
      <c r="K83" s="8" t="s">
        <v>20</v>
      </c>
      <c r="L83" s="10"/>
      <c r="M83" s="10"/>
    </row>
    <row r="84" spans="1:13">
      <c r="A84" s="6" t="s">
        <v>181</v>
      </c>
      <c r="B84" s="7" t="s">
        <v>182</v>
      </c>
      <c r="C84" s="8" t="s">
        <v>16</v>
      </c>
      <c r="D84" s="9" t="str">
        <f>VLOOKUP(A84,[1]Sheet2!$D:$BL,59,0)</f>
        <v>60.00</v>
      </c>
      <c r="E84" s="9" t="str">
        <f>VLOOKUP(A84,[1]Sheet2!$D:$BL,59,0)</f>
        <v>60.00</v>
      </c>
      <c r="F84" s="10"/>
      <c r="G84" s="8" t="s">
        <v>17</v>
      </c>
      <c r="H84" s="11" t="s">
        <v>18</v>
      </c>
      <c r="I84" s="10"/>
      <c r="J84" s="8" t="s">
        <v>19</v>
      </c>
      <c r="K84" s="8" t="s">
        <v>20</v>
      </c>
      <c r="L84" s="10"/>
      <c r="M84" s="10"/>
    </row>
    <row r="85" spans="1:13">
      <c r="A85" s="6" t="s">
        <v>183</v>
      </c>
      <c r="B85" s="7" t="s">
        <v>184</v>
      </c>
      <c r="C85" s="8" t="s">
        <v>16</v>
      </c>
      <c r="D85" s="9" t="str">
        <f>VLOOKUP(A85,[1]Sheet2!$D:$BL,59,0)</f>
        <v>60.00</v>
      </c>
      <c r="E85" s="9" t="str">
        <f>VLOOKUP(A85,[1]Sheet2!$D:$BL,59,0)</f>
        <v>60.00</v>
      </c>
      <c r="F85" s="10"/>
      <c r="G85" s="8" t="s">
        <v>17</v>
      </c>
      <c r="H85" s="11" t="s">
        <v>18</v>
      </c>
      <c r="I85" s="10"/>
      <c r="J85" s="8" t="s">
        <v>19</v>
      </c>
      <c r="K85" s="8" t="s">
        <v>20</v>
      </c>
      <c r="L85" s="10"/>
      <c r="M85" s="10"/>
    </row>
    <row r="86" spans="1:13">
      <c r="A86" s="6" t="s">
        <v>185</v>
      </c>
      <c r="B86" s="7" t="s">
        <v>186</v>
      </c>
      <c r="C86" s="8" t="s">
        <v>16</v>
      </c>
      <c r="D86" s="9" t="str">
        <f>VLOOKUP(A86,[1]Sheet2!$D:$BL,59,0)</f>
        <v>60.00</v>
      </c>
      <c r="E86" s="9" t="str">
        <f>VLOOKUP(A86,[1]Sheet2!$D:$BL,59,0)</f>
        <v>60.00</v>
      </c>
      <c r="F86" s="10"/>
      <c r="G86" s="8" t="s">
        <v>17</v>
      </c>
      <c r="H86" s="11" t="s">
        <v>18</v>
      </c>
      <c r="I86" s="10"/>
      <c r="J86" s="8" t="s">
        <v>19</v>
      </c>
      <c r="K86" s="8" t="s">
        <v>20</v>
      </c>
      <c r="L86" s="10"/>
      <c r="M86" s="10"/>
    </row>
    <row r="87" spans="1:13">
      <c r="A87" s="6" t="s">
        <v>187</v>
      </c>
      <c r="B87" s="7" t="s">
        <v>188</v>
      </c>
      <c r="C87" s="8" t="s">
        <v>16</v>
      </c>
      <c r="D87" s="9" t="str">
        <f>VLOOKUP(A87,[1]Sheet2!$D:$BL,59,0)</f>
        <v>60.00</v>
      </c>
      <c r="E87" s="9" t="str">
        <f>VLOOKUP(A87,[1]Sheet2!$D:$BL,59,0)</f>
        <v>60.00</v>
      </c>
      <c r="F87" s="10"/>
      <c r="G87" s="8" t="s">
        <v>17</v>
      </c>
      <c r="H87" s="11" t="s">
        <v>18</v>
      </c>
      <c r="I87" s="10"/>
      <c r="J87" s="8" t="s">
        <v>19</v>
      </c>
      <c r="K87" s="8" t="s">
        <v>20</v>
      </c>
      <c r="L87" s="10"/>
      <c r="M87" s="10"/>
    </row>
    <row r="88" spans="1:13">
      <c r="A88" s="6" t="s">
        <v>189</v>
      </c>
      <c r="B88" s="7" t="s">
        <v>190</v>
      </c>
      <c r="C88" s="8" t="s">
        <v>16</v>
      </c>
      <c r="D88" s="9" t="str">
        <f>VLOOKUP(A88,[1]Sheet2!$D:$BL,59,0)</f>
        <v>60.00</v>
      </c>
      <c r="E88" s="9" t="str">
        <f>VLOOKUP(A88,[1]Sheet2!$D:$BL,59,0)</f>
        <v>60.00</v>
      </c>
      <c r="F88" s="10"/>
      <c r="G88" s="8" t="s">
        <v>17</v>
      </c>
      <c r="H88" s="11" t="s">
        <v>18</v>
      </c>
      <c r="I88" s="10"/>
      <c r="J88" s="8" t="s">
        <v>19</v>
      </c>
      <c r="K88" s="8" t="s">
        <v>20</v>
      </c>
      <c r="L88" s="10"/>
      <c r="M88" s="10"/>
    </row>
    <row r="89" spans="1:13">
      <c r="A89" s="6" t="s">
        <v>191</v>
      </c>
      <c r="B89" s="7" t="s">
        <v>192</v>
      </c>
      <c r="C89" s="8" t="s">
        <v>16</v>
      </c>
      <c r="D89" s="9" t="str">
        <f>VLOOKUP(A89,[1]Sheet2!$D:$BL,59,0)</f>
        <v>60.00</v>
      </c>
      <c r="E89" s="9" t="str">
        <f>VLOOKUP(A89,[1]Sheet2!$D:$BL,59,0)</f>
        <v>60.00</v>
      </c>
      <c r="F89" s="10"/>
      <c r="G89" s="8" t="s">
        <v>17</v>
      </c>
      <c r="H89" s="11" t="s">
        <v>18</v>
      </c>
      <c r="I89" s="10"/>
      <c r="J89" s="8" t="s">
        <v>19</v>
      </c>
      <c r="K89" s="8" t="s">
        <v>20</v>
      </c>
      <c r="L89" s="10"/>
      <c r="M89" s="10"/>
    </row>
    <row r="90" spans="1:13">
      <c r="A90" s="6" t="s">
        <v>193</v>
      </c>
      <c r="B90" s="7" t="s">
        <v>194</v>
      </c>
      <c r="C90" s="8" t="s">
        <v>16</v>
      </c>
      <c r="D90" s="9" t="str">
        <f>VLOOKUP(A90,[1]Sheet2!$D:$BL,59,0)</f>
        <v>60.00</v>
      </c>
      <c r="E90" s="9" t="str">
        <f>VLOOKUP(A90,[1]Sheet2!$D:$BL,59,0)</f>
        <v>60.00</v>
      </c>
      <c r="F90" s="10"/>
      <c r="G90" s="8" t="s">
        <v>17</v>
      </c>
      <c r="H90" s="11" t="s">
        <v>18</v>
      </c>
      <c r="I90" s="10"/>
      <c r="J90" s="8" t="s">
        <v>19</v>
      </c>
      <c r="K90" s="8" t="s">
        <v>20</v>
      </c>
      <c r="L90" s="10"/>
      <c r="M90" s="10"/>
    </row>
    <row r="91" spans="1:13">
      <c r="A91" s="6" t="s">
        <v>195</v>
      </c>
      <c r="B91" s="7" t="s">
        <v>196</v>
      </c>
      <c r="C91" s="8" t="s">
        <v>16</v>
      </c>
      <c r="D91" s="9" t="str">
        <f>VLOOKUP(A91,[1]Sheet2!$D:$BL,59,0)</f>
        <v>50.00</v>
      </c>
      <c r="E91" s="9" t="str">
        <f>VLOOKUP(A91,[1]Sheet2!$D:$BL,59,0)</f>
        <v>50.00</v>
      </c>
      <c r="F91" s="10"/>
      <c r="G91" s="8" t="s">
        <v>17</v>
      </c>
      <c r="H91" s="11" t="s">
        <v>18</v>
      </c>
      <c r="I91" s="10"/>
      <c r="J91" s="8" t="s">
        <v>19</v>
      </c>
      <c r="K91" s="8" t="s">
        <v>20</v>
      </c>
      <c r="L91" s="10"/>
      <c r="M91" s="10"/>
    </row>
    <row r="92" spans="1:13">
      <c r="A92" s="6" t="s">
        <v>197</v>
      </c>
      <c r="B92" s="7" t="s">
        <v>198</v>
      </c>
      <c r="C92" s="8" t="s">
        <v>16</v>
      </c>
      <c r="D92" s="9" t="str">
        <f>VLOOKUP(A92,[1]Sheet2!$D:$BL,59,0)</f>
        <v>60.00</v>
      </c>
      <c r="E92" s="9" t="str">
        <f>VLOOKUP(A92,[1]Sheet2!$D:$BL,59,0)</f>
        <v>60.00</v>
      </c>
      <c r="F92" s="10"/>
      <c r="G92" s="8" t="s">
        <v>17</v>
      </c>
      <c r="H92" s="11" t="s">
        <v>18</v>
      </c>
      <c r="I92" s="10"/>
      <c r="J92" s="8" t="s">
        <v>19</v>
      </c>
      <c r="K92" s="8" t="s">
        <v>20</v>
      </c>
      <c r="L92" s="10"/>
      <c r="M92" s="10"/>
    </row>
    <row r="93" spans="1:13">
      <c r="A93" s="6" t="s">
        <v>199</v>
      </c>
      <c r="B93" s="7" t="s">
        <v>200</v>
      </c>
      <c r="C93" s="8" t="s">
        <v>16</v>
      </c>
      <c r="D93" s="9" t="str">
        <f>VLOOKUP(A93,[1]Sheet2!$D:$BL,59,0)</f>
        <v>60.00</v>
      </c>
      <c r="E93" s="9" t="str">
        <f>VLOOKUP(A93,[1]Sheet2!$D:$BL,59,0)</f>
        <v>60.00</v>
      </c>
      <c r="F93" s="10"/>
      <c r="G93" s="8" t="s">
        <v>17</v>
      </c>
      <c r="H93" s="11" t="s">
        <v>18</v>
      </c>
      <c r="I93" s="10"/>
      <c r="J93" s="8" t="s">
        <v>19</v>
      </c>
      <c r="K93" s="8" t="s">
        <v>20</v>
      </c>
      <c r="L93" s="10"/>
      <c r="M93" s="10"/>
    </row>
    <row r="94" spans="1:13">
      <c r="A94" s="6" t="s">
        <v>201</v>
      </c>
      <c r="B94" s="7" t="s">
        <v>202</v>
      </c>
      <c r="C94" s="8" t="s">
        <v>16</v>
      </c>
      <c r="D94" s="9" t="str">
        <f>VLOOKUP(A94,[1]Sheet2!$D:$BL,59,0)</f>
        <v>60.00</v>
      </c>
      <c r="E94" s="9" t="str">
        <f>VLOOKUP(A94,[1]Sheet2!$D:$BL,59,0)</f>
        <v>60.00</v>
      </c>
      <c r="F94" s="10"/>
      <c r="G94" s="8" t="s">
        <v>17</v>
      </c>
      <c r="H94" s="11" t="s">
        <v>18</v>
      </c>
      <c r="I94" s="10"/>
      <c r="J94" s="8" t="s">
        <v>19</v>
      </c>
      <c r="K94" s="8" t="s">
        <v>20</v>
      </c>
      <c r="L94" s="10"/>
      <c r="M94" s="10"/>
    </row>
    <row r="95" spans="1:13">
      <c r="A95" s="6" t="s">
        <v>203</v>
      </c>
      <c r="B95" s="7" t="s">
        <v>204</v>
      </c>
      <c r="C95" s="8" t="s">
        <v>16</v>
      </c>
      <c r="D95" s="9" t="str">
        <f>VLOOKUP(A95,[1]Sheet2!$D:$BL,59,0)</f>
        <v>60.00</v>
      </c>
      <c r="E95" s="9" t="str">
        <f>VLOOKUP(A95,[1]Sheet2!$D:$BL,59,0)</f>
        <v>60.00</v>
      </c>
      <c r="F95" s="10"/>
      <c r="G95" s="8" t="s">
        <v>17</v>
      </c>
      <c r="H95" s="11" t="s">
        <v>18</v>
      </c>
      <c r="I95" s="10"/>
      <c r="J95" s="8" t="s">
        <v>19</v>
      </c>
      <c r="K95" s="8" t="s">
        <v>20</v>
      </c>
      <c r="L95" s="10"/>
      <c r="M95" s="10"/>
    </row>
    <row r="96" spans="1:13">
      <c r="A96" s="6" t="s">
        <v>205</v>
      </c>
      <c r="B96" s="7" t="s">
        <v>206</v>
      </c>
      <c r="C96" s="8" t="s">
        <v>16</v>
      </c>
      <c r="D96" s="9" t="str">
        <f>VLOOKUP(A96,[1]Sheet2!$D:$BL,59,0)</f>
        <v>60.00</v>
      </c>
      <c r="E96" s="9" t="str">
        <f>VLOOKUP(A96,[1]Sheet2!$D:$BL,59,0)</f>
        <v>60.00</v>
      </c>
      <c r="F96" s="10"/>
      <c r="G96" s="8" t="s">
        <v>17</v>
      </c>
      <c r="H96" s="11" t="s">
        <v>18</v>
      </c>
      <c r="I96" s="10"/>
      <c r="J96" s="8" t="s">
        <v>19</v>
      </c>
      <c r="K96" s="8" t="s">
        <v>20</v>
      </c>
      <c r="L96" s="10"/>
      <c r="M96" s="10"/>
    </row>
    <row r="97" spans="1:13">
      <c r="A97" s="6" t="s">
        <v>207</v>
      </c>
      <c r="B97" s="7" t="s">
        <v>208</v>
      </c>
      <c r="C97" s="8" t="s">
        <v>16</v>
      </c>
      <c r="D97" s="9" t="str">
        <f>VLOOKUP(A97,[1]Sheet2!$D:$BL,59,0)</f>
        <v>60.00</v>
      </c>
      <c r="E97" s="9" t="str">
        <f>VLOOKUP(A97,[1]Sheet2!$D:$BL,59,0)</f>
        <v>60.00</v>
      </c>
      <c r="F97" s="10"/>
      <c r="G97" s="8" t="s">
        <v>17</v>
      </c>
      <c r="H97" s="11" t="s">
        <v>18</v>
      </c>
      <c r="I97" s="10"/>
      <c r="J97" s="8" t="s">
        <v>19</v>
      </c>
      <c r="K97" s="8" t="s">
        <v>20</v>
      </c>
      <c r="L97" s="10"/>
      <c r="M97" s="10"/>
    </row>
    <row r="98" spans="1:13">
      <c r="A98" s="6" t="s">
        <v>209</v>
      </c>
      <c r="B98" s="7" t="s">
        <v>210</v>
      </c>
      <c r="C98" s="8" t="s">
        <v>16</v>
      </c>
      <c r="D98" s="9" t="str">
        <f>VLOOKUP(A98,[1]Sheet2!$D:$BL,59,0)</f>
        <v>60.00</v>
      </c>
      <c r="E98" s="9" t="str">
        <f>VLOOKUP(A98,[1]Sheet2!$D:$BL,59,0)</f>
        <v>60.00</v>
      </c>
      <c r="F98" s="10"/>
      <c r="G98" s="8" t="s">
        <v>17</v>
      </c>
      <c r="H98" s="11" t="s">
        <v>18</v>
      </c>
      <c r="I98" s="10"/>
      <c r="J98" s="8" t="s">
        <v>19</v>
      </c>
      <c r="K98" s="8" t="s">
        <v>20</v>
      </c>
      <c r="L98" s="10"/>
      <c r="M98" s="10"/>
    </row>
    <row r="99" spans="1:13">
      <c r="A99" s="6" t="s">
        <v>211</v>
      </c>
      <c r="B99" s="7" t="s">
        <v>212</v>
      </c>
      <c r="C99" s="8" t="s">
        <v>16</v>
      </c>
      <c r="D99" s="9" t="str">
        <f>VLOOKUP(A99,[1]Sheet2!$D:$BL,59,0)</f>
        <v>60.00</v>
      </c>
      <c r="E99" s="9" t="str">
        <f>VLOOKUP(A99,[1]Sheet2!$D:$BL,59,0)</f>
        <v>60.00</v>
      </c>
      <c r="F99" s="10"/>
      <c r="G99" s="8" t="s">
        <v>17</v>
      </c>
      <c r="H99" s="11" t="s">
        <v>18</v>
      </c>
      <c r="I99" s="10"/>
      <c r="J99" s="8" t="s">
        <v>19</v>
      </c>
      <c r="K99" s="8" t="s">
        <v>20</v>
      </c>
      <c r="L99" s="10"/>
      <c r="M99" s="10"/>
    </row>
    <row r="100" spans="1:13">
      <c r="A100" s="6" t="s">
        <v>213</v>
      </c>
      <c r="B100" s="7" t="s">
        <v>214</v>
      </c>
      <c r="C100" s="8" t="s">
        <v>16</v>
      </c>
      <c r="D100" s="9" t="str">
        <f>VLOOKUP(A100,[1]Sheet2!$D:$BL,59,0)</f>
        <v>60.00</v>
      </c>
      <c r="E100" s="9" t="str">
        <f>VLOOKUP(A100,[1]Sheet2!$D:$BL,59,0)</f>
        <v>60.00</v>
      </c>
      <c r="F100" s="10"/>
      <c r="G100" s="8" t="s">
        <v>17</v>
      </c>
      <c r="H100" s="11" t="s">
        <v>18</v>
      </c>
      <c r="I100" s="10"/>
      <c r="J100" s="8" t="s">
        <v>19</v>
      </c>
      <c r="K100" s="8" t="s">
        <v>20</v>
      </c>
      <c r="L100" s="10"/>
      <c r="M100" s="10"/>
    </row>
    <row r="101" spans="1:13">
      <c r="A101" s="6" t="s">
        <v>215</v>
      </c>
      <c r="B101" s="7" t="s">
        <v>216</v>
      </c>
      <c r="C101" s="8" t="s">
        <v>16</v>
      </c>
      <c r="D101" s="9" t="str">
        <f>VLOOKUP(A101,[1]Sheet2!$D:$BL,59,0)</f>
        <v>60.00</v>
      </c>
      <c r="E101" s="9" t="str">
        <f>VLOOKUP(A101,[1]Sheet2!$D:$BL,59,0)</f>
        <v>60.00</v>
      </c>
      <c r="F101" s="10"/>
      <c r="G101" s="8" t="s">
        <v>17</v>
      </c>
      <c r="H101" s="11" t="s">
        <v>18</v>
      </c>
      <c r="I101" s="10"/>
      <c r="J101" s="8" t="s">
        <v>19</v>
      </c>
      <c r="K101" s="8" t="s">
        <v>20</v>
      </c>
      <c r="L101" s="10"/>
      <c r="M101" s="10"/>
    </row>
    <row r="102" spans="1:13">
      <c r="A102" s="6" t="s">
        <v>217</v>
      </c>
      <c r="B102" s="7" t="s">
        <v>218</v>
      </c>
      <c r="C102" s="8" t="s">
        <v>16</v>
      </c>
      <c r="D102" s="9" t="str">
        <f>VLOOKUP(A102,[1]Sheet2!$D:$BL,59,0)</f>
        <v>60.00</v>
      </c>
      <c r="E102" s="9" t="str">
        <f>VLOOKUP(A102,[1]Sheet2!$D:$BL,59,0)</f>
        <v>60.00</v>
      </c>
      <c r="F102" s="10"/>
      <c r="G102" s="8" t="s">
        <v>17</v>
      </c>
      <c r="H102" s="11" t="s">
        <v>18</v>
      </c>
      <c r="I102" s="10"/>
      <c r="J102" s="8" t="s">
        <v>19</v>
      </c>
      <c r="K102" s="8" t="s">
        <v>20</v>
      </c>
      <c r="L102" s="10"/>
      <c r="M102" s="10"/>
    </row>
    <row r="103" spans="1:13">
      <c r="A103" s="6" t="s">
        <v>219</v>
      </c>
      <c r="B103" s="7" t="s">
        <v>220</v>
      </c>
      <c r="C103" s="8" t="s">
        <v>16</v>
      </c>
      <c r="D103" s="9" t="str">
        <f>VLOOKUP(A103,[1]Sheet2!$D:$BL,59,0)</f>
        <v>60.00</v>
      </c>
      <c r="E103" s="9" t="str">
        <f>VLOOKUP(A103,[1]Sheet2!$D:$BL,59,0)</f>
        <v>60.00</v>
      </c>
      <c r="F103" s="10"/>
      <c r="G103" s="8" t="s">
        <v>17</v>
      </c>
      <c r="H103" s="11" t="s">
        <v>18</v>
      </c>
      <c r="I103" s="10"/>
      <c r="J103" s="8" t="s">
        <v>19</v>
      </c>
      <c r="K103" s="8" t="s">
        <v>20</v>
      </c>
      <c r="L103" s="10"/>
      <c r="M103" s="10"/>
    </row>
    <row r="104" spans="1:13">
      <c r="A104" s="6" t="s">
        <v>221</v>
      </c>
      <c r="B104" s="7" t="s">
        <v>222</v>
      </c>
      <c r="C104" s="8" t="s">
        <v>16</v>
      </c>
      <c r="D104" s="9" t="str">
        <f>VLOOKUP(A104,[1]Sheet2!$D:$BL,59,0)</f>
        <v>60.00</v>
      </c>
      <c r="E104" s="9" t="str">
        <f>VLOOKUP(A104,[1]Sheet2!$D:$BL,59,0)</f>
        <v>60.00</v>
      </c>
      <c r="F104" s="10"/>
      <c r="G104" s="8" t="s">
        <v>17</v>
      </c>
      <c r="H104" s="11" t="s">
        <v>18</v>
      </c>
      <c r="I104" s="10"/>
      <c r="J104" s="8" t="s">
        <v>19</v>
      </c>
      <c r="K104" s="8" t="s">
        <v>20</v>
      </c>
      <c r="L104" s="10"/>
      <c r="M104" s="10"/>
    </row>
    <row r="105" spans="1:13">
      <c r="A105" s="6" t="s">
        <v>223</v>
      </c>
      <c r="B105" s="7" t="s">
        <v>224</v>
      </c>
      <c r="C105" s="8" t="s">
        <v>16</v>
      </c>
      <c r="D105" s="9" t="str">
        <f>VLOOKUP(A105,[1]Sheet2!$D:$BL,59,0)</f>
        <v>60.00</v>
      </c>
      <c r="E105" s="9" t="str">
        <f>VLOOKUP(A105,[1]Sheet2!$D:$BL,59,0)</f>
        <v>60.00</v>
      </c>
      <c r="F105" s="10"/>
      <c r="G105" s="8" t="s">
        <v>17</v>
      </c>
      <c r="H105" s="11" t="s">
        <v>18</v>
      </c>
      <c r="I105" s="10"/>
      <c r="J105" s="8" t="s">
        <v>19</v>
      </c>
      <c r="K105" s="8" t="s">
        <v>20</v>
      </c>
      <c r="L105" s="10"/>
      <c r="M105" s="10"/>
    </row>
    <row r="106" spans="1:13">
      <c r="A106" s="6" t="s">
        <v>225</v>
      </c>
      <c r="B106" s="7" t="s">
        <v>226</v>
      </c>
      <c r="C106" s="8" t="s">
        <v>16</v>
      </c>
      <c r="D106" s="9" t="str">
        <f>VLOOKUP(A106,[1]Sheet2!$D:$BL,59,0)</f>
        <v>60.00</v>
      </c>
      <c r="E106" s="9" t="str">
        <f>VLOOKUP(A106,[1]Sheet2!$D:$BL,59,0)</f>
        <v>60.00</v>
      </c>
      <c r="F106" s="10"/>
      <c r="G106" s="8" t="s">
        <v>17</v>
      </c>
      <c r="H106" s="11" t="s">
        <v>18</v>
      </c>
      <c r="I106" s="10"/>
      <c r="J106" s="8" t="s">
        <v>19</v>
      </c>
      <c r="K106" s="8" t="s">
        <v>20</v>
      </c>
      <c r="L106" s="10"/>
      <c r="M106" s="10"/>
    </row>
    <row r="107" spans="1:13">
      <c r="A107" s="6" t="s">
        <v>227</v>
      </c>
      <c r="B107" s="7" t="s">
        <v>228</v>
      </c>
      <c r="C107" s="8" t="s">
        <v>16</v>
      </c>
      <c r="D107" s="9" t="str">
        <f>VLOOKUP(A107,[1]Sheet2!$D:$BL,59,0)</f>
        <v>60.00</v>
      </c>
      <c r="E107" s="9" t="str">
        <f>VLOOKUP(A107,[1]Sheet2!$D:$BL,59,0)</f>
        <v>60.00</v>
      </c>
      <c r="F107" s="10"/>
      <c r="G107" s="8" t="s">
        <v>17</v>
      </c>
      <c r="H107" s="11" t="s">
        <v>18</v>
      </c>
      <c r="I107" s="10"/>
      <c r="J107" s="8" t="s">
        <v>19</v>
      </c>
      <c r="K107" s="8" t="s">
        <v>20</v>
      </c>
      <c r="L107" s="10"/>
      <c r="M107" s="10"/>
    </row>
    <row r="108" spans="1:13">
      <c r="A108" s="6" t="s">
        <v>229</v>
      </c>
      <c r="B108" s="7" t="s">
        <v>230</v>
      </c>
      <c r="C108" s="8" t="s">
        <v>16</v>
      </c>
      <c r="D108" s="9" t="str">
        <f>VLOOKUP(A108,[1]Sheet2!$D:$BL,59,0)</f>
        <v>60.00</v>
      </c>
      <c r="E108" s="9" t="str">
        <f>VLOOKUP(A108,[1]Sheet2!$D:$BL,59,0)</f>
        <v>60.00</v>
      </c>
      <c r="F108" s="10"/>
      <c r="G108" s="8" t="s">
        <v>17</v>
      </c>
      <c r="H108" s="11" t="s">
        <v>18</v>
      </c>
      <c r="I108" s="10"/>
      <c r="J108" s="8" t="s">
        <v>19</v>
      </c>
      <c r="K108" s="8" t="s">
        <v>20</v>
      </c>
      <c r="L108" s="10"/>
      <c r="M108" s="10"/>
    </row>
    <row r="109" spans="1:13">
      <c r="A109" s="6" t="s">
        <v>231</v>
      </c>
      <c r="B109" s="7" t="s">
        <v>232</v>
      </c>
      <c r="C109" s="8" t="s">
        <v>16</v>
      </c>
      <c r="D109" s="9" t="str">
        <f>VLOOKUP(A109,[1]Sheet2!$D:$BL,59,0)</f>
        <v>60.00</v>
      </c>
      <c r="E109" s="9" t="str">
        <f>VLOOKUP(A109,[1]Sheet2!$D:$BL,59,0)</f>
        <v>60.00</v>
      </c>
      <c r="F109" s="10"/>
      <c r="G109" s="8" t="s">
        <v>17</v>
      </c>
      <c r="H109" s="11" t="s">
        <v>18</v>
      </c>
      <c r="I109" s="10"/>
      <c r="J109" s="8" t="s">
        <v>19</v>
      </c>
      <c r="K109" s="8" t="s">
        <v>20</v>
      </c>
      <c r="L109" s="10"/>
      <c r="M109" s="10"/>
    </row>
    <row r="110" spans="1:13">
      <c r="A110" s="6" t="s">
        <v>233</v>
      </c>
      <c r="B110" s="7" t="s">
        <v>234</v>
      </c>
      <c r="C110" s="8" t="s">
        <v>16</v>
      </c>
      <c r="D110" s="9" t="str">
        <f>VLOOKUP(A110,[1]Sheet2!$D:$BL,59,0)</f>
        <v>60.00</v>
      </c>
      <c r="E110" s="9" t="str">
        <f>VLOOKUP(A110,[1]Sheet2!$D:$BL,59,0)</f>
        <v>60.00</v>
      </c>
      <c r="F110" s="10"/>
      <c r="G110" s="8" t="s">
        <v>17</v>
      </c>
      <c r="H110" s="11" t="s">
        <v>18</v>
      </c>
      <c r="I110" s="10"/>
      <c r="J110" s="12">
        <v>45170</v>
      </c>
      <c r="K110" s="12">
        <v>45199</v>
      </c>
      <c r="L110" s="10"/>
      <c r="M110" s="10"/>
    </row>
    <row r="111" spans="1:13">
      <c r="A111" s="6" t="s">
        <v>235</v>
      </c>
      <c r="B111" s="7" t="s">
        <v>236</v>
      </c>
      <c r="C111" s="8" t="s">
        <v>16</v>
      </c>
      <c r="D111" s="9" t="str">
        <f>VLOOKUP(A111,[1]Sheet2!$D:$BL,59,0)</f>
        <v>60.00</v>
      </c>
      <c r="E111" s="9" t="str">
        <f>VLOOKUP(A111,[1]Sheet2!$D:$BL,59,0)</f>
        <v>60.00</v>
      </c>
      <c r="F111" s="10"/>
      <c r="G111" s="8" t="s">
        <v>17</v>
      </c>
      <c r="H111" s="11" t="s">
        <v>18</v>
      </c>
      <c r="I111" s="10"/>
      <c r="J111" s="8" t="s">
        <v>19</v>
      </c>
      <c r="K111" s="8" t="s">
        <v>20</v>
      </c>
      <c r="L111" s="10"/>
      <c r="M111" s="10"/>
    </row>
    <row r="112" spans="1:13">
      <c r="A112" s="6" t="s">
        <v>237</v>
      </c>
      <c r="B112" s="7" t="s">
        <v>238</v>
      </c>
      <c r="C112" s="8" t="s">
        <v>16</v>
      </c>
      <c r="D112" s="9" t="str">
        <f>VLOOKUP(A112,[1]Sheet2!$D:$BL,59,0)</f>
        <v>60.00</v>
      </c>
      <c r="E112" s="9" t="str">
        <f>VLOOKUP(A112,[1]Sheet2!$D:$BL,59,0)</f>
        <v>60.00</v>
      </c>
      <c r="F112" s="10"/>
      <c r="G112" s="8" t="s">
        <v>17</v>
      </c>
      <c r="H112" s="11" t="s">
        <v>18</v>
      </c>
      <c r="I112" s="10"/>
      <c r="J112" s="8" t="s">
        <v>19</v>
      </c>
      <c r="K112" s="8" t="s">
        <v>20</v>
      </c>
      <c r="L112" s="10"/>
      <c r="M112" s="10"/>
    </row>
    <row r="113" spans="1:13">
      <c r="A113" s="6" t="s">
        <v>239</v>
      </c>
      <c r="B113" s="7" t="s">
        <v>240</v>
      </c>
      <c r="C113" s="8" t="s">
        <v>16</v>
      </c>
      <c r="D113" s="9" t="str">
        <f>VLOOKUP(A113,[1]Sheet2!$D:$BL,59,0)</f>
        <v>60.00</v>
      </c>
      <c r="E113" s="9" t="str">
        <f>VLOOKUP(A113,[1]Sheet2!$D:$BL,59,0)</f>
        <v>60.00</v>
      </c>
      <c r="F113" s="10"/>
      <c r="G113" s="8" t="s">
        <v>17</v>
      </c>
      <c r="H113" s="11" t="s">
        <v>18</v>
      </c>
      <c r="I113" s="10"/>
      <c r="J113" s="8" t="s">
        <v>19</v>
      </c>
      <c r="K113" s="8" t="s">
        <v>20</v>
      </c>
      <c r="L113" s="10"/>
      <c r="M113" s="10"/>
    </row>
    <row r="114" spans="1:13">
      <c r="A114" s="6" t="s">
        <v>241</v>
      </c>
      <c r="B114" s="7" t="s">
        <v>242</v>
      </c>
      <c r="C114" s="8" t="s">
        <v>16</v>
      </c>
      <c r="D114" s="9" t="str">
        <f>VLOOKUP(A114,[1]Sheet2!$D:$BL,59,0)</f>
        <v>60.00</v>
      </c>
      <c r="E114" s="9" t="str">
        <f>VLOOKUP(A114,[1]Sheet2!$D:$BL,59,0)</f>
        <v>60.00</v>
      </c>
      <c r="F114" s="10"/>
      <c r="G114" s="8" t="s">
        <v>17</v>
      </c>
      <c r="H114" s="11" t="s">
        <v>18</v>
      </c>
      <c r="I114" s="10"/>
      <c r="J114" s="8" t="s">
        <v>19</v>
      </c>
      <c r="K114" s="8" t="s">
        <v>20</v>
      </c>
      <c r="L114" s="10"/>
      <c r="M114" s="10"/>
    </row>
    <row r="115" spans="1:13">
      <c r="A115" s="6" t="s">
        <v>243</v>
      </c>
      <c r="B115" s="7" t="s">
        <v>244</v>
      </c>
      <c r="C115" s="8" t="s">
        <v>16</v>
      </c>
      <c r="D115" s="9" t="str">
        <f>VLOOKUP(A115,[1]Sheet2!$D:$BL,59,0)</f>
        <v>60.00</v>
      </c>
      <c r="E115" s="9" t="str">
        <f>VLOOKUP(A115,[1]Sheet2!$D:$BL,59,0)</f>
        <v>60.00</v>
      </c>
      <c r="F115" s="10"/>
      <c r="G115" s="8" t="s">
        <v>17</v>
      </c>
      <c r="H115" s="11" t="s">
        <v>18</v>
      </c>
      <c r="I115" s="10"/>
      <c r="J115" s="8" t="s">
        <v>19</v>
      </c>
      <c r="K115" s="8" t="s">
        <v>20</v>
      </c>
      <c r="L115" s="10"/>
      <c r="M115" s="10"/>
    </row>
    <row r="116" spans="1:13">
      <c r="A116" s="6" t="s">
        <v>245</v>
      </c>
      <c r="B116" s="7" t="s">
        <v>246</v>
      </c>
      <c r="C116" s="8" t="s">
        <v>16</v>
      </c>
      <c r="D116" s="9" t="str">
        <f>VLOOKUP(A116,[1]Sheet2!$D:$BL,59,0)</f>
        <v>60.00</v>
      </c>
      <c r="E116" s="9" t="str">
        <f>VLOOKUP(A116,[1]Sheet2!$D:$BL,59,0)</f>
        <v>60.00</v>
      </c>
      <c r="F116" s="10"/>
      <c r="G116" s="8" t="s">
        <v>17</v>
      </c>
      <c r="H116" s="11" t="s">
        <v>18</v>
      </c>
      <c r="I116" s="10"/>
      <c r="J116" s="8" t="s">
        <v>19</v>
      </c>
      <c r="K116" s="8" t="s">
        <v>20</v>
      </c>
      <c r="L116" s="10"/>
      <c r="M116" s="10"/>
    </row>
    <row r="117" spans="1:13">
      <c r="A117" s="6" t="s">
        <v>247</v>
      </c>
      <c r="B117" s="7" t="s">
        <v>248</v>
      </c>
      <c r="C117" s="8" t="s">
        <v>16</v>
      </c>
      <c r="D117" s="9" t="str">
        <f>VLOOKUP(A117,[1]Sheet2!$D:$BL,59,0)</f>
        <v>60.00</v>
      </c>
      <c r="E117" s="9" t="str">
        <f>VLOOKUP(A117,[1]Sheet2!$D:$BL,59,0)</f>
        <v>60.00</v>
      </c>
      <c r="F117" s="10"/>
      <c r="G117" s="8" t="s">
        <v>17</v>
      </c>
      <c r="H117" s="11" t="s">
        <v>18</v>
      </c>
      <c r="I117" s="10"/>
      <c r="J117" s="8" t="s">
        <v>19</v>
      </c>
      <c r="K117" s="8" t="s">
        <v>20</v>
      </c>
      <c r="L117" s="10"/>
      <c r="M117" s="10"/>
    </row>
    <row r="118" spans="1:13">
      <c r="A118" s="6" t="s">
        <v>249</v>
      </c>
      <c r="B118" s="7" t="s">
        <v>250</v>
      </c>
      <c r="C118" s="8" t="s">
        <v>16</v>
      </c>
      <c r="D118" s="9" t="str">
        <f>VLOOKUP(A118,[1]Sheet2!$D:$BL,59,0)</f>
        <v>60.00</v>
      </c>
      <c r="E118" s="9" t="str">
        <f>VLOOKUP(A118,[1]Sheet2!$D:$BL,59,0)</f>
        <v>60.00</v>
      </c>
      <c r="F118" s="10"/>
      <c r="G118" s="8" t="s">
        <v>17</v>
      </c>
      <c r="H118" s="11" t="s">
        <v>18</v>
      </c>
      <c r="I118" s="10"/>
      <c r="J118" s="8" t="s">
        <v>19</v>
      </c>
      <c r="K118" s="8" t="s">
        <v>20</v>
      </c>
      <c r="L118" s="10"/>
      <c r="M118" s="10"/>
    </row>
    <row r="119" spans="1:13">
      <c r="A119" s="6" t="s">
        <v>251</v>
      </c>
      <c r="B119" s="7" t="s">
        <v>252</v>
      </c>
      <c r="C119" s="8" t="s">
        <v>16</v>
      </c>
      <c r="D119" s="9" t="str">
        <f>VLOOKUP(A119,[1]Sheet2!$D:$BL,59,0)</f>
        <v>60.00</v>
      </c>
      <c r="E119" s="9" t="str">
        <f>VLOOKUP(A119,[1]Sheet2!$D:$BL,59,0)</f>
        <v>60.00</v>
      </c>
      <c r="F119" s="10"/>
      <c r="G119" s="8" t="s">
        <v>17</v>
      </c>
      <c r="H119" s="11" t="s">
        <v>18</v>
      </c>
      <c r="I119" s="10"/>
      <c r="J119" s="8" t="s">
        <v>19</v>
      </c>
      <c r="K119" s="8" t="s">
        <v>20</v>
      </c>
      <c r="L119" s="10"/>
      <c r="M119" s="10"/>
    </row>
    <row r="120" spans="1:13">
      <c r="A120" s="6" t="s">
        <v>253</v>
      </c>
      <c r="B120" s="7" t="s">
        <v>254</v>
      </c>
      <c r="C120" s="8" t="s">
        <v>16</v>
      </c>
      <c r="D120" s="9" t="str">
        <f>VLOOKUP(A120,[1]Sheet2!$D:$BL,59,0)</f>
        <v>60.00</v>
      </c>
      <c r="E120" s="9" t="str">
        <f>VLOOKUP(A120,[1]Sheet2!$D:$BL,59,0)</f>
        <v>60.00</v>
      </c>
      <c r="F120" s="10"/>
      <c r="G120" s="8" t="s">
        <v>17</v>
      </c>
      <c r="H120" s="11" t="s">
        <v>18</v>
      </c>
      <c r="I120" s="10"/>
      <c r="J120" s="12">
        <v>45170</v>
      </c>
      <c r="K120" s="12">
        <v>45199</v>
      </c>
      <c r="L120" s="10"/>
      <c r="M120" s="10"/>
    </row>
    <row r="121" spans="1:13">
      <c r="A121" s="6" t="s">
        <v>255</v>
      </c>
      <c r="B121" s="7" t="s">
        <v>256</v>
      </c>
      <c r="C121" s="8" t="s">
        <v>16</v>
      </c>
      <c r="D121" s="9" t="str">
        <f>VLOOKUP(A121,[1]Sheet2!$D:$BL,59,0)</f>
        <v>60.00</v>
      </c>
      <c r="E121" s="9" t="str">
        <f>VLOOKUP(A121,[1]Sheet2!$D:$BL,59,0)</f>
        <v>60.00</v>
      </c>
      <c r="F121" s="10"/>
      <c r="G121" s="8" t="s">
        <v>17</v>
      </c>
      <c r="H121" s="11" t="s">
        <v>18</v>
      </c>
      <c r="I121" s="10"/>
      <c r="J121" s="8" t="s">
        <v>19</v>
      </c>
      <c r="K121" s="8" t="s">
        <v>20</v>
      </c>
      <c r="L121" s="10"/>
      <c r="M121" s="10"/>
    </row>
    <row r="122" spans="1:13">
      <c r="A122" s="6" t="s">
        <v>257</v>
      </c>
      <c r="B122" s="7" t="s">
        <v>258</v>
      </c>
      <c r="C122" s="8" t="s">
        <v>16</v>
      </c>
      <c r="D122" s="9" t="str">
        <f>VLOOKUP(A122,[1]Sheet2!$D:$BL,59,0)</f>
        <v>60.00</v>
      </c>
      <c r="E122" s="9" t="str">
        <f>VLOOKUP(A122,[1]Sheet2!$D:$BL,59,0)</f>
        <v>60.00</v>
      </c>
      <c r="F122" s="10"/>
      <c r="G122" s="8" t="s">
        <v>17</v>
      </c>
      <c r="H122" s="11" t="s">
        <v>18</v>
      </c>
      <c r="I122" s="10"/>
      <c r="J122" s="8" t="s">
        <v>19</v>
      </c>
      <c r="K122" s="8" t="s">
        <v>20</v>
      </c>
      <c r="L122" s="10"/>
      <c r="M122" s="10"/>
    </row>
    <row r="123" spans="1:13">
      <c r="A123" s="6" t="s">
        <v>259</v>
      </c>
      <c r="B123" s="7" t="s">
        <v>260</v>
      </c>
      <c r="C123" s="8" t="s">
        <v>16</v>
      </c>
      <c r="D123" s="9" t="str">
        <f>VLOOKUP(A123,[1]Sheet2!$D:$BL,59,0)</f>
        <v>60.00</v>
      </c>
      <c r="E123" s="9" t="str">
        <f>VLOOKUP(A123,[1]Sheet2!$D:$BL,59,0)</f>
        <v>60.00</v>
      </c>
      <c r="F123" s="10"/>
      <c r="G123" s="8" t="s">
        <v>17</v>
      </c>
      <c r="H123" s="11" t="s">
        <v>18</v>
      </c>
      <c r="I123" s="10"/>
      <c r="J123" s="8" t="s">
        <v>19</v>
      </c>
      <c r="K123" s="8" t="s">
        <v>20</v>
      </c>
      <c r="L123" s="10"/>
      <c r="M123" s="10"/>
    </row>
    <row r="124" spans="1:13">
      <c r="A124" s="6" t="s">
        <v>261</v>
      </c>
      <c r="B124" s="7" t="s">
        <v>262</v>
      </c>
      <c r="C124" s="8" t="s">
        <v>16</v>
      </c>
      <c r="D124" s="9" t="str">
        <f>VLOOKUP(A124,[1]Sheet2!$D:$BL,59,0)</f>
        <v>60.00</v>
      </c>
      <c r="E124" s="9" t="str">
        <f>VLOOKUP(A124,[1]Sheet2!$D:$BL,59,0)</f>
        <v>60.00</v>
      </c>
      <c r="F124" s="10"/>
      <c r="G124" s="8" t="s">
        <v>17</v>
      </c>
      <c r="H124" s="11" t="s">
        <v>18</v>
      </c>
      <c r="I124" s="10"/>
      <c r="J124" s="8" t="s">
        <v>19</v>
      </c>
      <c r="K124" s="8" t="s">
        <v>20</v>
      </c>
      <c r="L124" s="10"/>
      <c r="M124" s="10"/>
    </row>
    <row r="125" spans="1:13">
      <c r="A125" s="6" t="s">
        <v>263</v>
      </c>
      <c r="B125" s="7" t="s">
        <v>264</v>
      </c>
      <c r="C125" s="8" t="s">
        <v>16</v>
      </c>
      <c r="D125" s="9" t="str">
        <f>VLOOKUP(A125,[1]Sheet2!$D:$BL,59,0)</f>
        <v>60.00</v>
      </c>
      <c r="E125" s="9" t="str">
        <f>VLOOKUP(A125,[1]Sheet2!$D:$BL,59,0)</f>
        <v>60.00</v>
      </c>
      <c r="F125" s="10"/>
      <c r="G125" s="8" t="s">
        <v>17</v>
      </c>
      <c r="H125" s="11" t="s">
        <v>18</v>
      </c>
      <c r="I125" s="10"/>
      <c r="J125" s="8" t="s">
        <v>19</v>
      </c>
      <c r="K125" s="8" t="s">
        <v>20</v>
      </c>
      <c r="L125" s="10"/>
      <c r="M125" s="10"/>
    </row>
    <row r="126" spans="1:13">
      <c r="A126" s="6" t="s">
        <v>265</v>
      </c>
      <c r="B126" s="7" t="s">
        <v>266</v>
      </c>
      <c r="C126" s="8" t="s">
        <v>16</v>
      </c>
      <c r="D126" s="9" t="str">
        <f>VLOOKUP(A126,[1]Sheet2!$D:$BL,59,0)</f>
        <v>60.00</v>
      </c>
      <c r="E126" s="9" t="str">
        <f>VLOOKUP(A126,[1]Sheet2!$D:$BL,59,0)</f>
        <v>60.00</v>
      </c>
      <c r="F126" s="10"/>
      <c r="G126" s="8" t="s">
        <v>17</v>
      </c>
      <c r="H126" s="11" t="s">
        <v>18</v>
      </c>
      <c r="I126" s="10"/>
      <c r="J126" s="8" t="s">
        <v>19</v>
      </c>
      <c r="K126" s="8" t="s">
        <v>20</v>
      </c>
      <c r="L126" s="10"/>
      <c r="M126" s="10"/>
    </row>
    <row r="127" spans="1:13">
      <c r="A127" s="6" t="s">
        <v>267</v>
      </c>
      <c r="B127" s="7" t="s">
        <v>268</v>
      </c>
      <c r="C127" s="8" t="s">
        <v>16</v>
      </c>
      <c r="D127" s="9" t="str">
        <f>VLOOKUP(A127,[1]Sheet2!$D:$BL,59,0)</f>
        <v>60.00</v>
      </c>
      <c r="E127" s="9" t="str">
        <f>VLOOKUP(A127,[1]Sheet2!$D:$BL,59,0)</f>
        <v>60.00</v>
      </c>
      <c r="F127" s="10"/>
      <c r="G127" s="8" t="s">
        <v>17</v>
      </c>
      <c r="H127" s="11" t="s">
        <v>18</v>
      </c>
      <c r="I127" s="10"/>
      <c r="J127" s="8" t="s">
        <v>19</v>
      </c>
      <c r="K127" s="8" t="s">
        <v>20</v>
      </c>
      <c r="L127" s="10"/>
      <c r="M127" s="10"/>
    </row>
    <row r="128" spans="1:13">
      <c r="A128" s="6" t="s">
        <v>269</v>
      </c>
      <c r="B128" s="7" t="s">
        <v>270</v>
      </c>
      <c r="C128" s="8" t="s">
        <v>16</v>
      </c>
      <c r="D128" s="9" t="str">
        <f>VLOOKUP(A128,[1]Sheet2!$D:$BL,59,0)</f>
        <v>60.00</v>
      </c>
      <c r="E128" s="9" t="str">
        <f>VLOOKUP(A128,[1]Sheet2!$D:$BL,59,0)</f>
        <v>60.00</v>
      </c>
      <c r="F128" s="10"/>
      <c r="G128" s="8" t="s">
        <v>17</v>
      </c>
      <c r="H128" s="11" t="s">
        <v>18</v>
      </c>
      <c r="I128" s="10"/>
      <c r="J128" s="8" t="s">
        <v>19</v>
      </c>
      <c r="K128" s="8" t="s">
        <v>20</v>
      </c>
      <c r="L128" s="10"/>
      <c r="M128" s="10"/>
    </row>
    <row r="129" spans="1:13">
      <c r="A129" s="6" t="s">
        <v>271</v>
      </c>
      <c r="B129" s="7" t="s">
        <v>272</v>
      </c>
      <c r="C129" s="8" t="s">
        <v>16</v>
      </c>
      <c r="D129" s="9" t="str">
        <f>VLOOKUP(A129,[1]Sheet2!$D:$BL,59,0)</f>
        <v>60.00</v>
      </c>
      <c r="E129" s="9" t="str">
        <f>VLOOKUP(A129,[1]Sheet2!$D:$BL,59,0)</f>
        <v>60.00</v>
      </c>
      <c r="F129" s="10"/>
      <c r="G129" s="8" t="s">
        <v>17</v>
      </c>
      <c r="H129" s="11" t="s">
        <v>18</v>
      </c>
      <c r="I129" s="10"/>
      <c r="J129" s="8" t="s">
        <v>19</v>
      </c>
      <c r="K129" s="8" t="s">
        <v>20</v>
      </c>
      <c r="L129" s="10"/>
      <c r="M129" s="10"/>
    </row>
    <row r="130" spans="1:13">
      <c r="A130" s="6" t="s">
        <v>273</v>
      </c>
      <c r="B130" s="7" t="s">
        <v>274</v>
      </c>
      <c r="C130" s="8" t="s">
        <v>16</v>
      </c>
      <c r="D130" s="9" t="str">
        <f>VLOOKUP(A130,[1]Sheet2!$D:$BL,59,0)</f>
        <v>60.00</v>
      </c>
      <c r="E130" s="9" t="str">
        <f>VLOOKUP(A130,[1]Sheet2!$D:$BL,59,0)</f>
        <v>60.00</v>
      </c>
      <c r="F130" s="10"/>
      <c r="G130" s="8" t="s">
        <v>17</v>
      </c>
      <c r="H130" s="11" t="s">
        <v>18</v>
      </c>
      <c r="I130" s="10"/>
      <c r="J130" s="8" t="s">
        <v>19</v>
      </c>
      <c r="K130" s="8" t="s">
        <v>20</v>
      </c>
      <c r="L130" s="10"/>
      <c r="M130" s="10"/>
    </row>
    <row r="131" spans="1:13">
      <c r="A131" s="6" t="s">
        <v>275</v>
      </c>
      <c r="B131" s="7" t="s">
        <v>276</v>
      </c>
      <c r="C131" s="8" t="s">
        <v>16</v>
      </c>
      <c r="D131" s="9" t="str">
        <f>VLOOKUP(A131,[1]Sheet2!$D:$BL,59,0)</f>
        <v>60.00</v>
      </c>
      <c r="E131" s="9" t="str">
        <f>VLOOKUP(A131,[1]Sheet2!$D:$BL,59,0)</f>
        <v>60.00</v>
      </c>
      <c r="F131" s="10"/>
      <c r="G131" s="8" t="s">
        <v>17</v>
      </c>
      <c r="H131" s="11" t="s">
        <v>18</v>
      </c>
      <c r="I131" s="10"/>
      <c r="J131" s="8" t="s">
        <v>19</v>
      </c>
      <c r="K131" s="8" t="s">
        <v>20</v>
      </c>
      <c r="L131" s="10"/>
      <c r="M131" s="10"/>
    </row>
    <row r="132" spans="1:13">
      <c r="A132" s="6" t="s">
        <v>277</v>
      </c>
      <c r="B132" s="7" t="s">
        <v>278</v>
      </c>
      <c r="C132" s="8" t="s">
        <v>16</v>
      </c>
      <c r="D132" s="9" t="str">
        <f>VLOOKUP(A132,[1]Sheet2!$D:$BL,59,0)</f>
        <v>60.00</v>
      </c>
      <c r="E132" s="9" t="str">
        <f>VLOOKUP(A132,[1]Sheet2!$D:$BL,59,0)</f>
        <v>60.00</v>
      </c>
      <c r="F132" s="10"/>
      <c r="G132" s="8" t="s">
        <v>17</v>
      </c>
      <c r="H132" s="11" t="s">
        <v>18</v>
      </c>
      <c r="I132" s="10"/>
      <c r="J132" s="8" t="s">
        <v>19</v>
      </c>
      <c r="K132" s="8" t="s">
        <v>20</v>
      </c>
      <c r="L132" s="10"/>
      <c r="M132" s="10"/>
    </row>
    <row r="133" spans="1:13">
      <c r="A133" s="6" t="s">
        <v>279</v>
      </c>
      <c r="B133" s="7" t="s">
        <v>280</v>
      </c>
      <c r="C133" s="8" t="s">
        <v>16</v>
      </c>
      <c r="D133" s="9" t="str">
        <f>VLOOKUP(A133,[1]Sheet2!$D:$BL,59,0)</f>
        <v>60.00</v>
      </c>
      <c r="E133" s="9" t="str">
        <f>VLOOKUP(A133,[1]Sheet2!$D:$BL,59,0)</f>
        <v>60.00</v>
      </c>
      <c r="F133" s="10"/>
      <c r="G133" s="8" t="s">
        <v>17</v>
      </c>
      <c r="H133" s="11" t="s">
        <v>18</v>
      </c>
      <c r="I133" s="10"/>
      <c r="J133" s="8" t="s">
        <v>19</v>
      </c>
      <c r="K133" s="8" t="s">
        <v>20</v>
      </c>
      <c r="L133" s="10"/>
      <c r="M133" s="10"/>
    </row>
    <row r="134" spans="1:13">
      <c r="A134" s="6" t="s">
        <v>281</v>
      </c>
      <c r="B134" s="7" t="s">
        <v>282</v>
      </c>
      <c r="C134" s="8" t="s">
        <v>16</v>
      </c>
      <c r="D134" s="9" t="str">
        <f>VLOOKUP(A134,[1]Sheet2!$D:$BL,59,0)</f>
        <v>60.00</v>
      </c>
      <c r="E134" s="9" t="str">
        <f>VLOOKUP(A134,[1]Sheet2!$D:$BL,59,0)</f>
        <v>60.00</v>
      </c>
      <c r="F134" s="10"/>
      <c r="G134" s="8" t="s">
        <v>17</v>
      </c>
      <c r="H134" s="11" t="s">
        <v>18</v>
      </c>
      <c r="I134" s="10"/>
      <c r="J134" s="8" t="s">
        <v>19</v>
      </c>
      <c r="K134" s="8" t="s">
        <v>20</v>
      </c>
      <c r="L134" s="10"/>
      <c r="M134" s="10"/>
    </row>
    <row r="135" spans="1:13">
      <c r="A135" s="6" t="s">
        <v>283</v>
      </c>
      <c r="B135" s="7" t="s">
        <v>284</v>
      </c>
      <c r="C135" s="8" t="s">
        <v>16</v>
      </c>
      <c r="D135" s="9" t="str">
        <f>VLOOKUP(A135,[1]Sheet2!$D:$BL,59,0)</f>
        <v>60.00</v>
      </c>
      <c r="E135" s="9" t="str">
        <f>VLOOKUP(A135,[1]Sheet2!$D:$BL,59,0)</f>
        <v>60.00</v>
      </c>
      <c r="F135" s="10"/>
      <c r="G135" s="8" t="s">
        <v>17</v>
      </c>
      <c r="H135" s="11" t="s">
        <v>18</v>
      </c>
      <c r="I135" s="10"/>
      <c r="J135" s="8" t="s">
        <v>19</v>
      </c>
      <c r="K135" s="8" t="s">
        <v>20</v>
      </c>
      <c r="L135" s="10"/>
      <c r="M135" s="10"/>
    </row>
    <row r="136" spans="1:13">
      <c r="A136" s="6" t="s">
        <v>285</v>
      </c>
      <c r="B136" s="7" t="s">
        <v>286</v>
      </c>
      <c r="C136" s="8" t="s">
        <v>16</v>
      </c>
      <c r="D136" s="9" t="str">
        <f>VLOOKUP(A136,[1]Sheet2!$D:$BL,59,0)</f>
        <v>60.00</v>
      </c>
      <c r="E136" s="9" t="str">
        <f>VLOOKUP(A136,[1]Sheet2!$D:$BL,59,0)</f>
        <v>60.00</v>
      </c>
      <c r="F136" s="10"/>
      <c r="G136" s="8" t="s">
        <v>17</v>
      </c>
      <c r="H136" s="11" t="s">
        <v>18</v>
      </c>
      <c r="I136" s="10"/>
      <c r="J136" s="8" t="s">
        <v>19</v>
      </c>
      <c r="K136" s="8" t="s">
        <v>20</v>
      </c>
      <c r="L136" s="10"/>
      <c r="M136" s="10"/>
    </row>
    <row r="137" spans="1:13">
      <c r="A137" s="6" t="s">
        <v>287</v>
      </c>
      <c r="B137" s="7" t="s">
        <v>288</v>
      </c>
      <c r="C137" s="8" t="s">
        <v>16</v>
      </c>
      <c r="D137" s="9" t="str">
        <f>VLOOKUP(A137,[1]Sheet2!$D:$BL,59,0)</f>
        <v>60.00</v>
      </c>
      <c r="E137" s="9" t="str">
        <f>VLOOKUP(A137,[1]Sheet2!$D:$BL,59,0)</f>
        <v>60.00</v>
      </c>
      <c r="F137" s="10"/>
      <c r="G137" s="8" t="s">
        <v>17</v>
      </c>
      <c r="H137" s="11" t="s">
        <v>18</v>
      </c>
      <c r="I137" s="10"/>
      <c r="J137" s="8" t="s">
        <v>19</v>
      </c>
      <c r="K137" s="8" t="s">
        <v>20</v>
      </c>
      <c r="L137" s="10"/>
      <c r="M137" s="10"/>
    </row>
    <row r="138" spans="1:13">
      <c r="A138" s="6" t="s">
        <v>289</v>
      </c>
      <c r="B138" s="7" t="s">
        <v>290</v>
      </c>
      <c r="C138" s="8" t="s">
        <v>16</v>
      </c>
      <c r="D138" s="9" t="str">
        <f>VLOOKUP(A138,[1]Sheet2!$D:$BL,59,0)</f>
        <v>60.00</v>
      </c>
      <c r="E138" s="9" t="str">
        <f>VLOOKUP(A138,[1]Sheet2!$D:$BL,59,0)</f>
        <v>60.00</v>
      </c>
      <c r="F138" s="10"/>
      <c r="G138" s="8" t="s">
        <v>17</v>
      </c>
      <c r="H138" s="11" t="s">
        <v>18</v>
      </c>
      <c r="I138" s="10"/>
      <c r="J138" s="8" t="s">
        <v>19</v>
      </c>
      <c r="K138" s="8" t="s">
        <v>20</v>
      </c>
      <c r="L138" s="10"/>
      <c r="M138" s="10"/>
    </row>
    <row r="139" spans="1:13">
      <c r="A139" s="6" t="s">
        <v>291</v>
      </c>
      <c r="B139" s="7" t="s">
        <v>292</v>
      </c>
      <c r="C139" s="8" t="s">
        <v>16</v>
      </c>
      <c r="D139" s="9" t="str">
        <f>VLOOKUP(A139,[1]Sheet2!$D:$BL,59,0)</f>
        <v>60.00</v>
      </c>
      <c r="E139" s="9" t="str">
        <f>VLOOKUP(A139,[1]Sheet2!$D:$BL,59,0)</f>
        <v>60.00</v>
      </c>
      <c r="F139" s="10"/>
      <c r="G139" s="8" t="s">
        <v>17</v>
      </c>
      <c r="H139" s="11" t="s">
        <v>18</v>
      </c>
      <c r="I139" s="10"/>
      <c r="J139" s="8" t="s">
        <v>19</v>
      </c>
      <c r="K139" s="8" t="s">
        <v>20</v>
      </c>
      <c r="L139" s="10"/>
      <c r="M139" s="10"/>
    </row>
    <row r="140" spans="1:13">
      <c r="A140" s="6" t="s">
        <v>293</v>
      </c>
      <c r="B140" s="7" t="s">
        <v>294</v>
      </c>
      <c r="C140" s="8" t="s">
        <v>16</v>
      </c>
      <c r="D140" s="9" t="str">
        <f>VLOOKUP(A140,[1]Sheet2!$D:$BL,59,0)</f>
        <v>50.00</v>
      </c>
      <c r="E140" s="9" t="str">
        <f>VLOOKUP(A140,[1]Sheet2!$D:$BL,59,0)</f>
        <v>50.00</v>
      </c>
      <c r="F140" s="10"/>
      <c r="G140" s="8" t="s">
        <v>17</v>
      </c>
      <c r="H140" s="11" t="s">
        <v>18</v>
      </c>
      <c r="I140" s="10"/>
      <c r="J140" s="8" t="s">
        <v>19</v>
      </c>
      <c r="K140" s="8" t="s">
        <v>20</v>
      </c>
      <c r="L140" s="10"/>
      <c r="M140" s="10"/>
    </row>
    <row r="141" spans="1:13">
      <c r="A141" s="6" t="s">
        <v>295</v>
      </c>
      <c r="B141" s="7" t="s">
        <v>296</v>
      </c>
      <c r="C141" s="8" t="s">
        <v>16</v>
      </c>
      <c r="D141" s="9" t="str">
        <f>VLOOKUP(A141,[1]Sheet2!$D:$BL,59,0)</f>
        <v>60.00</v>
      </c>
      <c r="E141" s="9" t="str">
        <f>VLOOKUP(A141,[1]Sheet2!$D:$BL,59,0)</f>
        <v>60.00</v>
      </c>
      <c r="F141" s="10"/>
      <c r="G141" s="8" t="s">
        <v>17</v>
      </c>
      <c r="H141" s="11" t="s">
        <v>18</v>
      </c>
      <c r="I141" s="10"/>
      <c r="J141" s="8" t="s">
        <v>19</v>
      </c>
      <c r="K141" s="8" t="s">
        <v>20</v>
      </c>
      <c r="L141" s="10"/>
      <c r="M141" s="10"/>
    </row>
    <row r="142" spans="1:13">
      <c r="A142" s="6" t="s">
        <v>297</v>
      </c>
      <c r="B142" s="7" t="s">
        <v>298</v>
      </c>
      <c r="C142" s="8" t="s">
        <v>16</v>
      </c>
      <c r="D142" s="9" t="str">
        <f>VLOOKUP(A142,[1]Sheet2!$D:$BL,59,0)</f>
        <v>60.00</v>
      </c>
      <c r="E142" s="9" t="str">
        <f>VLOOKUP(A142,[1]Sheet2!$D:$BL,59,0)</f>
        <v>60.00</v>
      </c>
      <c r="F142" s="10"/>
      <c r="G142" s="8" t="s">
        <v>17</v>
      </c>
      <c r="H142" s="11" t="s">
        <v>18</v>
      </c>
      <c r="I142" s="10"/>
      <c r="J142" s="8" t="s">
        <v>19</v>
      </c>
      <c r="K142" s="8" t="s">
        <v>20</v>
      </c>
      <c r="L142" s="10"/>
      <c r="M142" s="10"/>
    </row>
    <row r="143" spans="1:13">
      <c r="A143" s="6" t="s">
        <v>299</v>
      </c>
      <c r="B143" s="7" t="s">
        <v>300</v>
      </c>
      <c r="C143" s="8" t="s">
        <v>16</v>
      </c>
      <c r="D143" s="9" t="str">
        <f>VLOOKUP(A143,[1]Sheet2!$D:$BL,59,0)</f>
        <v>60.00</v>
      </c>
      <c r="E143" s="9" t="str">
        <f>VLOOKUP(A143,[1]Sheet2!$D:$BL,59,0)</f>
        <v>60.00</v>
      </c>
      <c r="F143" s="10"/>
      <c r="G143" s="8" t="s">
        <v>17</v>
      </c>
      <c r="H143" s="11" t="s">
        <v>18</v>
      </c>
      <c r="I143" s="10"/>
      <c r="J143" s="8" t="s">
        <v>19</v>
      </c>
      <c r="K143" s="8" t="s">
        <v>20</v>
      </c>
      <c r="L143" s="10"/>
      <c r="M143" s="10"/>
    </row>
    <row r="144" spans="1:13">
      <c r="A144" s="6" t="s">
        <v>301</v>
      </c>
      <c r="B144" s="7" t="s">
        <v>302</v>
      </c>
      <c r="C144" s="8" t="s">
        <v>16</v>
      </c>
      <c r="D144" s="9" t="str">
        <f>VLOOKUP(A144,[1]Sheet2!$D:$BL,59,0)</f>
        <v>60.00</v>
      </c>
      <c r="E144" s="9" t="str">
        <f>VLOOKUP(A144,[1]Sheet2!$D:$BL,59,0)</f>
        <v>60.00</v>
      </c>
      <c r="F144" s="10"/>
      <c r="G144" s="8" t="s">
        <v>17</v>
      </c>
      <c r="H144" s="11" t="s">
        <v>18</v>
      </c>
      <c r="I144" s="10"/>
      <c r="J144" s="8" t="s">
        <v>19</v>
      </c>
      <c r="K144" s="8" t="s">
        <v>20</v>
      </c>
      <c r="L144" s="10"/>
      <c r="M144" s="10"/>
    </row>
    <row r="145" spans="1:13">
      <c r="A145" s="6" t="s">
        <v>303</v>
      </c>
      <c r="B145" s="7" t="s">
        <v>304</v>
      </c>
      <c r="C145" s="8" t="s">
        <v>16</v>
      </c>
      <c r="D145" s="9" t="str">
        <f>VLOOKUP(A145,[1]Sheet2!$D:$BL,59,0)</f>
        <v>60.00</v>
      </c>
      <c r="E145" s="9" t="str">
        <f>VLOOKUP(A145,[1]Sheet2!$D:$BL,59,0)</f>
        <v>60.00</v>
      </c>
      <c r="F145" s="10"/>
      <c r="G145" s="8" t="s">
        <v>17</v>
      </c>
      <c r="H145" s="11" t="s">
        <v>18</v>
      </c>
      <c r="I145" s="10"/>
      <c r="J145" s="8" t="s">
        <v>19</v>
      </c>
      <c r="K145" s="8" t="s">
        <v>20</v>
      </c>
      <c r="L145" s="10"/>
      <c r="M145" s="10"/>
    </row>
    <row r="146" spans="1:13">
      <c r="A146" s="6" t="s">
        <v>305</v>
      </c>
      <c r="B146" s="7" t="s">
        <v>306</v>
      </c>
      <c r="C146" s="8" t="s">
        <v>16</v>
      </c>
      <c r="D146" s="9" t="str">
        <f>VLOOKUP(A146,[1]Sheet2!$D:$BL,59,0)</f>
        <v>60.00</v>
      </c>
      <c r="E146" s="9" t="str">
        <f>VLOOKUP(A146,[1]Sheet2!$D:$BL,59,0)</f>
        <v>60.00</v>
      </c>
      <c r="F146" s="10"/>
      <c r="G146" s="8" t="s">
        <v>17</v>
      </c>
      <c r="H146" s="11" t="s">
        <v>18</v>
      </c>
      <c r="I146" s="10"/>
      <c r="J146" s="8" t="s">
        <v>19</v>
      </c>
      <c r="K146" s="8" t="s">
        <v>20</v>
      </c>
      <c r="L146" s="10"/>
      <c r="M146" s="10"/>
    </row>
    <row r="147" spans="1:13">
      <c r="A147" s="6" t="s">
        <v>307</v>
      </c>
      <c r="B147" s="7" t="s">
        <v>308</v>
      </c>
      <c r="C147" s="8" t="s">
        <v>16</v>
      </c>
      <c r="D147" s="9" t="str">
        <f>VLOOKUP(A147,[1]Sheet2!$D:$BL,59,0)</f>
        <v>60.00</v>
      </c>
      <c r="E147" s="9" t="str">
        <f>VLOOKUP(A147,[1]Sheet2!$D:$BL,59,0)</f>
        <v>60.00</v>
      </c>
      <c r="F147" s="10"/>
      <c r="G147" s="8" t="s">
        <v>17</v>
      </c>
      <c r="H147" s="11" t="s">
        <v>18</v>
      </c>
      <c r="I147" s="10"/>
      <c r="J147" s="8" t="s">
        <v>19</v>
      </c>
      <c r="K147" s="8" t="s">
        <v>20</v>
      </c>
      <c r="L147" s="10"/>
      <c r="M147" s="10"/>
    </row>
    <row r="148" spans="1:13">
      <c r="A148" s="6" t="s">
        <v>309</v>
      </c>
      <c r="B148" s="7" t="s">
        <v>310</v>
      </c>
      <c r="C148" s="8" t="s">
        <v>16</v>
      </c>
      <c r="D148" s="9" t="str">
        <f>VLOOKUP(A148,[1]Sheet2!$D:$BL,59,0)</f>
        <v>60.00</v>
      </c>
      <c r="E148" s="9" t="str">
        <f>VLOOKUP(A148,[1]Sheet2!$D:$BL,59,0)</f>
        <v>60.00</v>
      </c>
      <c r="F148" s="10"/>
      <c r="G148" s="8" t="s">
        <v>17</v>
      </c>
      <c r="H148" s="11" t="s">
        <v>18</v>
      </c>
      <c r="I148" s="10"/>
      <c r="J148" s="8" t="s">
        <v>19</v>
      </c>
      <c r="K148" s="8" t="s">
        <v>20</v>
      </c>
      <c r="L148" s="10"/>
      <c r="M148" s="10"/>
    </row>
    <row r="149" spans="1:13">
      <c r="A149" s="6" t="s">
        <v>311</v>
      </c>
      <c r="B149" s="7" t="s">
        <v>312</v>
      </c>
      <c r="C149" s="8" t="s">
        <v>16</v>
      </c>
      <c r="D149" s="9" t="str">
        <f>VLOOKUP(A149,[1]Sheet2!$D:$BL,59,0)</f>
        <v>60.00</v>
      </c>
      <c r="E149" s="9" t="str">
        <f>VLOOKUP(A149,[1]Sheet2!$D:$BL,59,0)</f>
        <v>60.00</v>
      </c>
      <c r="F149" s="10"/>
      <c r="G149" s="8" t="s">
        <v>17</v>
      </c>
      <c r="H149" s="11" t="s">
        <v>18</v>
      </c>
      <c r="I149" s="10"/>
      <c r="J149" s="8" t="s">
        <v>19</v>
      </c>
      <c r="K149" s="8" t="s">
        <v>20</v>
      </c>
      <c r="L149" s="10"/>
      <c r="M149" s="10"/>
    </row>
    <row r="150" spans="1:13">
      <c r="A150" s="6" t="s">
        <v>313</v>
      </c>
      <c r="B150" s="7" t="s">
        <v>314</v>
      </c>
      <c r="C150" s="8" t="s">
        <v>16</v>
      </c>
      <c r="D150" s="9" t="str">
        <f>VLOOKUP(A150,[1]Sheet2!$D:$BL,59,0)</f>
        <v>60.00</v>
      </c>
      <c r="E150" s="9" t="str">
        <f>VLOOKUP(A150,[1]Sheet2!$D:$BL,59,0)</f>
        <v>60.00</v>
      </c>
      <c r="F150" s="10"/>
      <c r="G150" s="8" t="s">
        <v>17</v>
      </c>
      <c r="H150" s="11" t="s">
        <v>18</v>
      </c>
      <c r="I150" s="10"/>
      <c r="J150" s="8" t="s">
        <v>19</v>
      </c>
      <c r="K150" s="8" t="s">
        <v>20</v>
      </c>
      <c r="L150" s="10"/>
      <c r="M150" s="10"/>
    </row>
    <row r="151" spans="1:13">
      <c r="A151" s="6" t="s">
        <v>315</v>
      </c>
      <c r="B151" s="7" t="s">
        <v>316</v>
      </c>
      <c r="C151" s="8" t="s">
        <v>16</v>
      </c>
      <c r="D151" s="9" t="str">
        <f>VLOOKUP(A151,[1]Sheet2!$D:$BL,59,0)</f>
        <v>60.00</v>
      </c>
      <c r="E151" s="9" t="str">
        <f>VLOOKUP(A151,[1]Sheet2!$D:$BL,59,0)</f>
        <v>60.00</v>
      </c>
      <c r="F151" s="10"/>
      <c r="G151" s="8" t="s">
        <v>17</v>
      </c>
      <c r="H151" s="11" t="s">
        <v>18</v>
      </c>
      <c r="I151" s="10"/>
      <c r="J151" s="8" t="s">
        <v>19</v>
      </c>
      <c r="K151" s="8" t="s">
        <v>20</v>
      </c>
      <c r="L151" s="10"/>
      <c r="M151" s="10"/>
    </row>
    <row r="152" spans="1:13">
      <c r="A152" s="6" t="s">
        <v>317</v>
      </c>
      <c r="B152" s="7" t="s">
        <v>318</v>
      </c>
      <c r="C152" s="8" t="s">
        <v>16</v>
      </c>
      <c r="D152" s="9" t="str">
        <f>VLOOKUP(A152,[1]Sheet2!$D:$BL,59,0)</f>
        <v>60.00</v>
      </c>
      <c r="E152" s="9" t="str">
        <f>VLOOKUP(A152,[1]Sheet2!$D:$BL,59,0)</f>
        <v>60.00</v>
      </c>
      <c r="F152" s="10"/>
      <c r="G152" s="8" t="s">
        <v>17</v>
      </c>
      <c r="H152" s="11" t="s">
        <v>18</v>
      </c>
      <c r="I152" s="10"/>
      <c r="J152" s="8" t="s">
        <v>19</v>
      </c>
      <c r="K152" s="8" t="s">
        <v>20</v>
      </c>
      <c r="L152" s="10"/>
      <c r="M152" s="10"/>
    </row>
    <row r="153" spans="1:13">
      <c r="A153" s="6" t="s">
        <v>319</v>
      </c>
      <c r="B153" s="7" t="s">
        <v>320</v>
      </c>
      <c r="C153" s="8" t="s">
        <v>16</v>
      </c>
      <c r="D153" s="9" t="str">
        <f>VLOOKUP(A153,[1]Sheet2!$D:$BL,59,0)</f>
        <v>60.00</v>
      </c>
      <c r="E153" s="9" t="str">
        <f>VLOOKUP(A153,[1]Sheet2!$D:$BL,59,0)</f>
        <v>60.00</v>
      </c>
      <c r="F153" s="10"/>
      <c r="G153" s="8" t="s">
        <v>17</v>
      </c>
      <c r="H153" s="11" t="s">
        <v>18</v>
      </c>
      <c r="I153" s="10"/>
      <c r="J153" s="8" t="s">
        <v>19</v>
      </c>
      <c r="K153" s="8" t="s">
        <v>20</v>
      </c>
      <c r="L153" s="10"/>
      <c r="M153" s="10"/>
    </row>
    <row r="154" spans="1:13">
      <c r="A154" s="6" t="s">
        <v>321</v>
      </c>
      <c r="B154" s="7" t="s">
        <v>322</v>
      </c>
      <c r="C154" s="8" t="s">
        <v>16</v>
      </c>
      <c r="D154" s="9" t="str">
        <f>VLOOKUP(A154,[1]Sheet2!$D:$BL,59,0)</f>
        <v>60.00</v>
      </c>
      <c r="E154" s="9" t="str">
        <f>VLOOKUP(A154,[1]Sheet2!$D:$BL,59,0)</f>
        <v>60.00</v>
      </c>
      <c r="F154" s="10"/>
      <c r="G154" s="8" t="s">
        <v>17</v>
      </c>
      <c r="H154" s="11" t="s">
        <v>18</v>
      </c>
      <c r="I154" s="10"/>
      <c r="J154" s="8" t="s">
        <v>19</v>
      </c>
      <c r="K154" s="8" t="s">
        <v>20</v>
      </c>
      <c r="L154" s="10"/>
      <c r="M154" s="10"/>
    </row>
    <row r="155" spans="1:13">
      <c r="A155" s="6" t="s">
        <v>323</v>
      </c>
      <c r="B155" s="7" t="s">
        <v>324</v>
      </c>
      <c r="C155" s="8" t="s">
        <v>16</v>
      </c>
      <c r="D155" s="9" t="str">
        <f>VLOOKUP(A155,[1]Sheet2!$D:$BL,59,0)</f>
        <v>60.00</v>
      </c>
      <c r="E155" s="9" t="str">
        <f>VLOOKUP(A155,[1]Sheet2!$D:$BL,59,0)</f>
        <v>60.00</v>
      </c>
      <c r="F155" s="10"/>
      <c r="G155" s="8" t="s">
        <v>17</v>
      </c>
      <c r="H155" s="11" t="s">
        <v>18</v>
      </c>
      <c r="I155" s="10"/>
      <c r="J155" s="8" t="s">
        <v>19</v>
      </c>
      <c r="K155" s="8" t="s">
        <v>20</v>
      </c>
      <c r="L155" s="10"/>
      <c r="M155" s="10"/>
    </row>
    <row r="156" spans="1:13">
      <c r="A156" s="6" t="s">
        <v>325</v>
      </c>
      <c r="B156" s="7" t="s">
        <v>326</v>
      </c>
      <c r="C156" s="8" t="s">
        <v>16</v>
      </c>
      <c r="D156" s="9" t="str">
        <f>VLOOKUP(A156,[1]Sheet2!$D:$BL,59,0)</f>
        <v>60.00</v>
      </c>
      <c r="E156" s="9" t="str">
        <f>VLOOKUP(A156,[1]Sheet2!$D:$BL,59,0)</f>
        <v>60.00</v>
      </c>
      <c r="F156" s="10"/>
      <c r="G156" s="8" t="s">
        <v>17</v>
      </c>
      <c r="H156" s="11" t="s">
        <v>18</v>
      </c>
      <c r="I156" s="10"/>
      <c r="J156" s="8" t="s">
        <v>19</v>
      </c>
      <c r="K156" s="8" t="s">
        <v>20</v>
      </c>
      <c r="L156" s="10"/>
      <c r="M156" s="10"/>
    </row>
    <row r="157" spans="1:13">
      <c r="A157" s="6" t="s">
        <v>327</v>
      </c>
      <c r="B157" s="7" t="s">
        <v>328</v>
      </c>
      <c r="C157" s="8" t="s">
        <v>16</v>
      </c>
      <c r="D157" s="9" t="str">
        <f>VLOOKUP(A157,[1]Sheet2!$D:$BL,59,0)</f>
        <v>50.00</v>
      </c>
      <c r="E157" s="9" t="str">
        <f>VLOOKUP(A157,[1]Sheet2!$D:$BL,59,0)</f>
        <v>50.00</v>
      </c>
      <c r="F157" s="10"/>
      <c r="G157" s="8" t="s">
        <v>17</v>
      </c>
      <c r="H157" s="11" t="s">
        <v>18</v>
      </c>
      <c r="I157" s="10"/>
      <c r="J157" s="13">
        <f>VLOOKUP(A157,[1]Sheet2!$D:$AV,42,0)</f>
        <v>45261</v>
      </c>
      <c r="K157" s="14">
        <v>45291</v>
      </c>
      <c r="L157" s="10"/>
      <c r="M157" s="10"/>
    </row>
    <row r="158" spans="1:13">
      <c r="A158" s="6" t="s">
        <v>329</v>
      </c>
      <c r="B158" s="7" t="s">
        <v>330</v>
      </c>
      <c r="C158" s="8" t="s">
        <v>16</v>
      </c>
      <c r="D158" s="9" t="str">
        <f>VLOOKUP(A158,[1]Sheet2!$D:$BL,59,0)</f>
        <v>60.00</v>
      </c>
      <c r="E158" s="9" t="str">
        <f>VLOOKUP(A158,[1]Sheet2!$D:$BL,59,0)</f>
        <v>60.00</v>
      </c>
      <c r="F158" s="10"/>
      <c r="G158" s="8" t="s">
        <v>17</v>
      </c>
      <c r="H158" s="11" t="s">
        <v>18</v>
      </c>
      <c r="I158" s="10"/>
      <c r="J158" s="13">
        <f>VLOOKUP(A158,[1]Sheet2!$D:$AV,42,0)</f>
        <v>45261</v>
      </c>
      <c r="K158" s="14">
        <v>45291</v>
      </c>
      <c r="L158" s="10"/>
      <c r="M158" s="10"/>
    </row>
    <row r="159" spans="1:13">
      <c r="A159" s="6" t="s">
        <v>331</v>
      </c>
      <c r="B159" s="7" t="s">
        <v>332</v>
      </c>
      <c r="C159" s="8" t="s">
        <v>16</v>
      </c>
      <c r="D159" s="9" t="str">
        <f>VLOOKUP(A159,[1]Sheet2!$D:$BL,59,0)</f>
        <v>60.00</v>
      </c>
      <c r="E159" s="9" t="str">
        <f>VLOOKUP(A159,[1]Sheet2!$D:$BL,59,0)</f>
        <v>60.00</v>
      </c>
      <c r="F159" s="10"/>
      <c r="G159" s="8" t="s">
        <v>17</v>
      </c>
      <c r="H159" s="11" t="s">
        <v>18</v>
      </c>
      <c r="I159" s="10"/>
      <c r="J159" s="13">
        <f>VLOOKUP(A159,[1]Sheet2!$D:$AV,42,0)</f>
        <v>45261</v>
      </c>
      <c r="K159" s="14">
        <v>45291</v>
      </c>
      <c r="L159" s="10"/>
      <c r="M159" s="10"/>
    </row>
    <row r="160" spans="1:13">
      <c r="A160" s="6" t="s">
        <v>333</v>
      </c>
      <c r="B160" s="7" t="s">
        <v>334</v>
      </c>
      <c r="C160" s="8" t="s">
        <v>16</v>
      </c>
      <c r="D160" s="9" t="str">
        <f>VLOOKUP(A160,[1]Sheet2!$D:$BL,59,0)</f>
        <v>60.00</v>
      </c>
      <c r="E160" s="9" t="str">
        <f>VLOOKUP(A160,[1]Sheet2!$D:$BL,59,0)</f>
        <v>60.00</v>
      </c>
      <c r="F160" s="10"/>
      <c r="G160" s="8" t="s">
        <v>17</v>
      </c>
      <c r="H160" s="11" t="s">
        <v>18</v>
      </c>
      <c r="I160" s="10"/>
      <c r="J160" s="13">
        <f>VLOOKUP(A160,[1]Sheet2!$D:$AV,42,0)</f>
        <v>45261</v>
      </c>
      <c r="K160" s="14">
        <v>45291</v>
      </c>
      <c r="L160" s="10"/>
      <c r="M160" s="10"/>
    </row>
    <row r="161" spans="1:13">
      <c r="A161" s="6" t="s">
        <v>335</v>
      </c>
      <c r="B161" s="7" t="s">
        <v>336</v>
      </c>
      <c r="C161" s="8" t="s">
        <v>16</v>
      </c>
      <c r="D161" s="9" t="str">
        <f>VLOOKUP(A161,[1]Sheet2!$D:$BL,59,0)</f>
        <v>60.00</v>
      </c>
      <c r="E161" s="9" t="str">
        <f>VLOOKUP(A161,[1]Sheet2!$D:$BL,59,0)</f>
        <v>60.00</v>
      </c>
      <c r="F161" s="10"/>
      <c r="G161" s="8" t="s">
        <v>17</v>
      </c>
      <c r="H161" s="11" t="s">
        <v>18</v>
      </c>
      <c r="I161" s="10"/>
      <c r="J161" s="13">
        <f>VLOOKUP(A161,[1]Sheet2!$D:$AV,42,0)</f>
        <v>45261</v>
      </c>
      <c r="K161" s="14">
        <v>45291</v>
      </c>
      <c r="L161" s="10"/>
      <c r="M161" s="10"/>
    </row>
    <row r="162" spans="1:13">
      <c r="A162" s="6" t="s">
        <v>337</v>
      </c>
      <c r="B162" s="7" t="s">
        <v>338</v>
      </c>
      <c r="C162" s="8" t="s">
        <v>16</v>
      </c>
      <c r="D162" s="9" t="str">
        <f>VLOOKUP(A162,[1]Sheet2!$D:$BL,59,0)</f>
        <v>60.00</v>
      </c>
      <c r="E162" s="9" t="str">
        <f>VLOOKUP(A162,[1]Sheet2!$D:$BL,59,0)</f>
        <v>60.00</v>
      </c>
      <c r="F162" s="10"/>
      <c r="G162" s="8" t="s">
        <v>17</v>
      </c>
      <c r="H162" s="11" t="s">
        <v>18</v>
      </c>
      <c r="I162" s="10"/>
      <c r="J162" s="13">
        <f>VLOOKUP(A162,[1]Sheet2!$D:$AV,42,0)</f>
        <v>45261</v>
      </c>
      <c r="K162" s="14">
        <v>45291</v>
      </c>
      <c r="L162" s="10"/>
      <c r="M162" s="10"/>
    </row>
    <row r="163" spans="1:13">
      <c r="A163" s="6" t="s">
        <v>339</v>
      </c>
      <c r="B163" s="7" t="s">
        <v>340</v>
      </c>
      <c r="C163" s="8" t="s">
        <v>16</v>
      </c>
      <c r="D163" s="9" t="str">
        <f>VLOOKUP(A163,[1]Sheet2!$D:$BL,59,0)</f>
        <v>60.00</v>
      </c>
      <c r="E163" s="9" t="str">
        <f>VLOOKUP(A163,[1]Sheet2!$D:$BL,59,0)</f>
        <v>60.00</v>
      </c>
      <c r="F163" s="10"/>
      <c r="G163" s="8" t="s">
        <v>17</v>
      </c>
      <c r="H163" s="11" t="s">
        <v>18</v>
      </c>
      <c r="I163" s="10"/>
      <c r="J163" s="13">
        <f>VLOOKUP(A163,[1]Sheet2!$D:$AV,42,0)</f>
        <v>45261</v>
      </c>
      <c r="K163" s="14">
        <v>45291</v>
      </c>
      <c r="L163" s="10"/>
      <c r="M163" s="10"/>
    </row>
    <row r="164" spans="1:13">
      <c r="A164" s="6" t="s">
        <v>341</v>
      </c>
      <c r="B164" s="7" t="s">
        <v>342</v>
      </c>
      <c r="C164" s="8" t="s">
        <v>16</v>
      </c>
      <c r="D164" s="9" t="str">
        <f>VLOOKUP(A164,[1]Sheet2!$D:$BL,59,0)</f>
        <v>60.00</v>
      </c>
      <c r="E164" s="9" t="str">
        <f>VLOOKUP(A164,[1]Sheet2!$D:$BL,59,0)</f>
        <v>60.00</v>
      </c>
      <c r="F164" s="10"/>
      <c r="G164" s="8" t="s">
        <v>17</v>
      </c>
      <c r="H164" s="11" t="s">
        <v>18</v>
      </c>
      <c r="I164" s="10"/>
      <c r="J164" s="13">
        <f>VLOOKUP(A164,[1]Sheet2!$D:$AV,42,0)</f>
        <v>45261</v>
      </c>
      <c r="K164" s="14">
        <v>45291</v>
      </c>
      <c r="L164" s="10"/>
      <c r="M164" s="10"/>
    </row>
    <row r="165" spans="1:13">
      <c r="A165" s="6" t="s">
        <v>343</v>
      </c>
      <c r="B165" s="7" t="s">
        <v>344</v>
      </c>
      <c r="C165" s="8" t="s">
        <v>16</v>
      </c>
      <c r="D165" s="9" t="str">
        <f>VLOOKUP(A165,[1]Sheet2!$D:$BL,59,0)</f>
        <v>60.00</v>
      </c>
      <c r="E165" s="9" t="str">
        <f>VLOOKUP(A165,[1]Sheet2!$D:$BL,59,0)</f>
        <v>60.00</v>
      </c>
      <c r="F165" s="10"/>
      <c r="G165" s="8" t="s">
        <v>17</v>
      </c>
      <c r="H165" s="11" t="s">
        <v>18</v>
      </c>
      <c r="I165" s="10"/>
      <c r="J165" s="13">
        <f>VLOOKUP(A165,[1]Sheet2!$D:$AV,42,0)</f>
        <v>45261</v>
      </c>
      <c r="K165" s="14">
        <v>45291</v>
      </c>
      <c r="L165" s="10"/>
      <c r="M165" s="10"/>
    </row>
    <row r="166" spans="1:13">
      <c r="A166" s="6" t="s">
        <v>345</v>
      </c>
      <c r="B166" s="7" t="s">
        <v>346</v>
      </c>
      <c r="C166" s="8" t="s">
        <v>16</v>
      </c>
      <c r="D166" s="9" t="str">
        <f>VLOOKUP(A166,[1]Sheet2!$D:$BL,59,0)</f>
        <v>60.00</v>
      </c>
      <c r="E166" s="9" t="str">
        <f>VLOOKUP(A166,[1]Sheet2!$D:$BL,59,0)</f>
        <v>60.00</v>
      </c>
      <c r="F166" s="10"/>
      <c r="G166" s="8" t="s">
        <v>17</v>
      </c>
      <c r="H166" s="11" t="s">
        <v>18</v>
      </c>
      <c r="I166" s="10"/>
      <c r="J166" s="13">
        <f>VLOOKUP(A166,[1]Sheet2!$D:$AV,42,0)</f>
        <v>45261</v>
      </c>
      <c r="K166" s="14">
        <v>45291</v>
      </c>
      <c r="L166" s="10"/>
      <c r="M166" s="10"/>
    </row>
    <row r="167" spans="1:13">
      <c r="A167" s="6" t="s">
        <v>347</v>
      </c>
      <c r="B167" s="7" t="s">
        <v>348</v>
      </c>
      <c r="C167" s="8" t="s">
        <v>16</v>
      </c>
      <c r="D167" s="9" t="str">
        <f>VLOOKUP(A167,[1]Sheet2!$D:$BL,59,0)</f>
        <v>196.70</v>
      </c>
      <c r="E167" s="9" t="str">
        <f>VLOOKUP(A167,[1]Sheet2!$D:$BL,59,0)</f>
        <v>196.70</v>
      </c>
      <c r="F167" s="10"/>
      <c r="G167" s="8" t="s">
        <v>17</v>
      </c>
      <c r="H167" s="11" t="s">
        <v>18</v>
      </c>
      <c r="I167" s="10"/>
      <c r="J167" s="13" t="s">
        <v>19</v>
      </c>
      <c r="K167" s="8" t="s">
        <v>20</v>
      </c>
      <c r="L167" s="10"/>
      <c r="M167" s="10"/>
    </row>
    <row r="168" spans="1:13">
      <c r="A168" s="6" t="s">
        <v>349</v>
      </c>
      <c r="B168" s="7" t="s">
        <v>350</v>
      </c>
      <c r="C168" s="8" t="s">
        <v>16</v>
      </c>
      <c r="D168" s="9" t="str">
        <f>VLOOKUP(A168,[1]Sheet2!$D:$BL,59,0)</f>
        <v>196.70</v>
      </c>
      <c r="E168" s="9" t="str">
        <f>VLOOKUP(A168,[1]Sheet2!$D:$BL,59,0)</f>
        <v>196.70</v>
      </c>
      <c r="F168" s="10"/>
      <c r="G168" s="8" t="s">
        <v>17</v>
      </c>
      <c r="H168" s="11" t="s">
        <v>18</v>
      </c>
      <c r="I168" s="10"/>
      <c r="J168" s="13" t="s">
        <v>19</v>
      </c>
      <c r="K168" s="8" t="s">
        <v>20</v>
      </c>
      <c r="L168" s="10"/>
      <c r="M168" s="10"/>
    </row>
    <row r="169" spans="1:13">
      <c r="A169" s="6" t="s">
        <v>351</v>
      </c>
      <c r="B169" s="7" t="s">
        <v>352</v>
      </c>
      <c r="C169" s="8" t="s">
        <v>16</v>
      </c>
      <c r="D169" s="9" t="str">
        <f>VLOOKUP(A169,[1]Sheet2!$D:$BL,59,0)</f>
        <v>196.70</v>
      </c>
      <c r="E169" s="9" t="str">
        <f>VLOOKUP(A169,[1]Sheet2!$D:$BL,59,0)</f>
        <v>196.70</v>
      </c>
      <c r="F169" s="10"/>
      <c r="G169" s="8" t="s">
        <v>17</v>
      </c>
      <c r="H169" s="11" t="s">
        <v>18</v>
      </c>
      <c r="I169" s="10"/>
      <c r="J169" s="13" t="s">
        <v>19</v>
      </c>
      <c r="K169" s="8" t="s">
        <v>20</v>
      </c>
      <c r="L169" s="10"/>
      <c r="M169" s="10"/>
    </row>
    <row r="170" spans="1:13">
      <c r="A170" s="6" t="s">
        <v>353</v>
      </c>
      <c r="B170" s="7" t="s">
        <v>354</v>
      </c>
      <c r="C170" s="8" t="s">
        <v>16</v>
      </c>
      <c r="D170" s="9" t="str">
        <f>VLOOKUP(A170,[1]Sheet2!$D:$BL,59,0)</f>
        <v>171.91</v>
      </c>
      <c r="E170" s="9" t="str">
        <f>VLOOKUP(A170,[1]Sheet2!$D:$BL,59,0)</f>
        <v>171.91</v>
      </c>
      <c r="F170" s="10"/>
      <c r="G170" s="8" t="s">
        <v>17</v>
      </c>
      <c r="H170" s="11" t="s">
        <v>18</v>
      </c>
      <c r="I170" s="10"/>
      <c r="J170" s="13" t="s">
        <v>19</v>
      </c>
      <c r="K170" s="8" t="s">
        <v>20</v>
      </c>
      <c r="L170" s="10"/>
      <c r="M170" s="10"/>
    </row>
    <row r="171" spans="1:13">
      <c r="A171" s="6" t="s">
        <v>355</v>
      </c>
      <c r="B171" s="7" t="s">
        <v>356</v>
      </c>
      <c r="C171" s="8" t="s">
        <v>16</v>
      </c>
      <c r="D171" s="9" t="str">
        <f>VLOOKUP(A171,[1]Sheet2!$D:$BL,59,0)</f>
        <v>196.70</v>
      </c>
      <c r="E171" s="9" t="str">
        <f>VLOOKUP(A171,[1]Sheet2!$D:$BL,59,0)</f>
        <v>196.70</v>
      </c>
      <c r="F171" s="10"/>
      <c r="G171" s="8" t="s">
        <v>17</v>
      </c>
      <c r="H171" s="11" t="s">
        <v>18</v>
      </c>
      <c r="I171" s="10"/>
      <c r="J171" s="13" t="s">
        <v>19</v>
      </c>
      <c r="K171" s="8" t="s">
        <v>20</v>
      </c>
      <c r="L171" s="10"/>
      <c r="M171" s="10"/>
    </row>
    <row r="172" spans="1:13">
      <c r="A172" s="6" t="s">
        <v>357</v>
      </c>
      <c r="B172" s="7" t="s">
        <v>358</v>
      </c>
      <c r="C172" s="8" t="s">
        <v>16</v>
      </c>
      <c r="D172" s="9" t="str">
        <f>VLOOKUP(A172,[1]Sheet2!$D:$BL,59,0)</f>
        <v>196.70</v>
      </c>
      <c r="E172" s="9" t="str">
        <f>VLOOKUP(A172,[1]Sheet2!$D:$BL,59,0)</f>
        <v>196.70</v>
      </c>
      <c r="F172" s="10"/>
      <c r="G172" s="8" t="s">
        <v>17</v>
      </c>
      <c r="H172" s="11" t="s">
        <v>18</v>
      </c>
      <c r="I172" s="10"/>
      <c r="J172" s="13" t="s">
        <v>19</v>
      </c>
      <c r="K172" s="8" t="s">
        <v>20</v>
      </c>
      <c r="L172" s="10"/>
      <c r="M172" s="10"/>
    </row>
    <row r="173" spans="1:13">
      <c r="A173" s="6" t="s">
        <v>359</v>
      </c>
      <c r="B173" s="7" t="s">
        <v>360</v>
      </c>
      <c r="C173" s="8" t="s">
        <v>16</v>
      </c>
      <c r="D173" s="9" t="str">
        <f>VLOOKUP(A173,[1]Sheet2!$D:$BL,59,0)</f>
        <v>202.82</v>
      </c>
      <c r="E173" s="9" t="str">
        <f>VLOOKUP(A173,[1]Sheet2!$D:$BL,59,0)</f>
        <v>202.82</v>
      </c>
      <c r="F173" s="10"/>
      <c r="G173" s="8" t="s">
        <v>17</v>
      </c>
      <c r="H173" s="11" t="s">
        <v>18</v>
      </c>
      <c r="I173" s="10"/>
      <c r="J173" s="13" t="s">
        <v>19</v>
      </c>
      <c r="K173" s="8" t="s">
        <v>20</v>
      </c>
      <c r="L173" s="10"/>
      <c r="M173" s="10"/>
    </row>
    <row r="174" spans="1:13">
      <c r="A174" s="6" t="s">
        <v>361</v>
      </c>
      <c r="B174" s="7" t="s">
        <v>362</v>
      </c>
      <c r="C174" s="8" t="s">
        <v>16</v>
      </c>
      <c r="D174" s="9">
        <f>VLOOKUP(A174,[1]Sheet2!$D:$BL,59,0)</f>
        <v>196.7</v>
      </c>
      <c r="E174" s="9">
        <f>VLOOKUP(A174,[1]Sheet2!$D:$BL,59,0)</f>
        <v>196.7</v>
      </c>
      <c r="F174" s="10"/>
      <c r="G174" s="8" t="s">
        <v>17</v>
      </c>
      <c r="H174" s="11" t="s">
        <v>18</v>
      </c>
      <c r="I174" s="10"/>
      <c r="J174" s="13" t="s">
        <v>19</v>
      </c>
      <c r="K174" s="8" t="s">
        <v>20</v>
      </c>
      <c r="L174" s="10"/>
      <c r="M174" s="10"/>
    </row>
    <row r="175" spans="1:13">
      <c r="A175" s="6" t="s">
        <v>363</v>
      </c>
      <c r="B175" s="7" t="s">
        <v>364</v>
      </c>
      <c r="C175" s="8" t="s">
        <v>16</v>
      </c>
      <c r="D175" s="9" t="str">
        <f>VLOOKUP(A175,[1]Sheet2!$D:$BL,59,0)</f>
        <v>196.70</v>
      </c>
      <c r="E175" s="9" t="str">
        <f>VLOOKUP(A175,[1]Sheet2!$D:$BL,59,0)</f>
        <v>196.70</v>
      </c>
      <c r="F175" s="10"/>
      <c r="G175" s="8" t="s">
        <v>17</v>
      </c>
      <c r="H175" s="11" t="s">
        <v>18</v>
      </c>
      <c r="I175" s="10"/>
      <c r="J175" s="13" t="s">
        <v>19</v>
      </c>
      <c r="K175" s="8" t="s">
        <v>20</v>
      </c>
      <c r="L175" s="10"/>
      <c r="M175" s="10"/>
    </row>
    <row r="176" spans="1:13">
      <c r="A176" s="6" t="s">
        <v>365</v>
      </c>
      <c r="B176" s="7" t="s">
        <v>366</v>
      </c>
      <c r="C176" s="8" t="s">
        <v>16</v>
      </c>
      <c r="D176" s="9" t="str">
        <f>VLOOKUP(A176,[1]Sheet2!$D:$BL,59,0)</f>
        <v>196.70</v>
      </c>
      <c r="E176" s="9" t="str">
        <f>VLOOKUP(A176,[1]Sheet2!$D:$BL,59,0)</f>
        <v>196.70</v>
      </c>
      <c r="F176" s="10"/>
      <c r="G176" s="8" t="s">
        <v>17</v>
      </c>
      <c r="H176" s="11" t="s">
        <v>18</v>
      </c>
      <c r="I176" s="10"/>
      <c r="J176" s="13" t="s">
        <v>19</v>
      </c>
      <c r="K176" s="8" t="s">
        <v>20</v>
      </c>
      <c r="L176" s="10"/>
      <c r="M176" s="10"/>
    </row>
    <row r="177" spans="1:13">
      <c r="A177" s="6" t="s">
        <v>367</v>
      </c>
      <c r="B177" s="7" t="s">
        <v>368</v>
      </c>
      <c r="C177" s="8" t="s">
        <v>16</v>
      </c>
      <c r="D177" s="9" t="str">
        <f>VLOOKUP(A177,[1]Sheet2!$D:$BL,59,0)</f>
        <v>202.82</v>
      </c>
      <c r="E177" s="9" t="str">
        <f>VLOOKUP(A177,[1]Sheet2!$D:$BL,59,0)</f>
        <v>202.82</v>
      </c>
      <c r="F177" s="10"/>
      <c r="G177" s="8" t="s">
        <v>17</v>
      </c>
      <c r="H177" s="11" t="s">
        <v>18</v>
      </c>
      <c r="I177" s="10"/>
      <c r="J177" s="13" t="s">
        <v>19</v>
      </c>
      <c r="K177" s="8" t="s">
        <v>20</v>
      </c>
      <c r="L177" s="10"/>
      <c r="M177" s="10"/>
    </row>
    <row r="178" spans="1:13">
      <c r="A178" s="6" t="s">
        <v>369</v>
      </c>
      <c r="B178" s="7" t="s">
        <v>370</v>
      </c>
      <c r="C178" s="8" t="s">
        <v>16</v>
      </c>
      <c r="D178" s="9" t="str">
        <f>VLOOKUP(A178,[1]Sheet2!$D:$BL,59,0)</f>
        <v>57.88</v>
      </c>
      <c r="E178" s="9" t="str">
        <f>VLOOKUP(A178,[1]Sheet2!$D:$BL,59,0)</f>
        <v>57.88</v>
      </c>
      <c r="F178" s="10"/>
      <c r="G178" s="8" t="s">
        <v>17</v>
      </c>
      <c r="H178" s="11" t="s">
        <v>18</v>
      </c>
      <c r="I178" s="10"/>
      <c r="J178" s="13" t="s">
        <v>19</v>
      </c>
      <c r="K178" s="8" t="s">
        <v>20</v>
      </c>
      <c r="L178" s="10"/>
      <c r="M178" s="10"/>
    </row>
    <row r="179" spans="1:13">
      <c r="A179" s="6" t="s">
        <v>371</v>
      </c>
      <c r="B179" s="7" t="s">
        <v>372</v>
      </c>
      <c r="C179" s="8" t="s">
        <v>16</v>
      </c>
      <c r="D179" s="9" t="str">
        <f>VLOOKUP(A179,[1]Sheet2!$D:$BL,59,0)</f>
        <v>171.69</v>
      </c>
      <c r="E179" s="9" t="str">
        <f>VLOOKUP(A179,[1]Sheet2!$D:$BL,59,0)</f>
        <v>171.69</v>
      </c>
      <c r="F179" s="10"/>
      <c r="G179" s="8" t="s">
        <v>17</v>
      </c>
      <c r="H179" s="11" t="s">
        <v>18</v>
      </c>
      <c r="I179" s="10"/>
      <c r="J179" s="13" t="s">
        <v>19</v>
      </c>
      <c r="K179" s="8" t="s">
        <v>20</v>
      </c>
      <c r="L179" s="10"/>
      <c r="M179" s="10"/>
    </row>
    <row r="180" spans="1:13">
      <c r="A180" s="6" t="s">
        <v>373</v>
      </c>
      <c r="B180" s="7" t="s">
        <v>374</v>
      </c>
      <c r="C180" s="8" t="s">
        <v>16</v>
      </c>
      <c r="D180" s="9" t="str">
        <f>VLOOKUP(A180,[1]Sheet2!$D:$BL,59,0)</f>
        <v>171.69</v>
      </c>
      <c r="E180" s="9" t="str">
        <f>VLOOKUP(A180,[1]Sheet2!$D:$BL,59,0)</f>
        <v>171.69</v>
      </c>
      <c r="F180" s="10"/>
      <c r="G180" s="8" t="s">
        <v>17</v>
      </c>
      <c r="H180" s="11" t="s">
        <v>18</v>
      </c>
      <c r="I180" s="10"/>
      <c r="J180" s="13" t="s">
        <v>19</v>
      </c>
      <c r="K180" s="8" t="s">
        <v>20</v>
      </c>
      <c r="L180" s="10"/>
      <c r="M180" s="10"/>
    </row>
    <row r="181" spans="1:13">
      <c r="A181" s="6" t="s">
        <v>375</v>
      </c>
      <c r="B181" s="7" t="s">
        <v>376</v>
      </c>
      <c r="C181" s="8" t="s">
        <v>16</v>
      </c>
      <c r="D181" s="9" t="str">
        <f>VLOOKUP(A181,[1]Sheet2!$D:$BL,59,0)</f>
        <v>171.49</v>
      </c>
      <c r="E181" s="9" t="str">
        <f>VLOOKUP(A181,[1]Sheet2!$D:$BL,59,0)</f>
        <v>171.49</v>
      </c>
      <c r="F181" s="10"/>
      <c r="G181" s="8" t="s">
        <v>17</v>
      </c>
      <c r="H181" s="11" t="s">
        <v>18</v>
      </c>
      <c r="I181" s="10"/>
      <c r="J181" s="13" t="s">
        <v>19</v>
      </c>
      <c r="K181" s="8" t="s">
        <v>20</v>
      </c>
      <c r="L181" s="10"/>
      <c r="M181" s="10"/>
    </row>
    <row r="182" spans="1:13">
      <c r="A182" s="6" t="s">
        <v>377</v>
      </c>
      <c r="B182" s="7" t="s">
        <v>378</v>
      </c>
      <c r="C182" s="8" t="s">
        <v>16</v>
      </c>
      <c r="D182" s="9">
        <f>VLOOKUP(A182,[1]Sheet2!$D:$BL,59,0)</f>
        <v>197.45</v>
      </c>
      <c r="E182" s="9">
        <f>VLOOKUP(A182,[1]Sheet2!$D:$BL,59,0)</f>
        <v>197.45</v>
      </c>
      <c r="F182" s="10"/>
      <c r="G182" s="8" t="s">
        <v>17</v>
      </c>
      <c r="H182" s="11" t="s">
        <v>18</v>
      </c>
      <c r="I182" s="10"/>
      <c r="J182" s="13" t="s">
        <v>19</v>
      </c>
      <c r="K182" s="8" t="s">
        <v>20</v>
      </c>
      <c r="L182" s="10"/>
      <c r="M182" s="10"/>
    </row>
    <row r="183" spans="1:13">
      <c r="A183" s="6" t="s">
        <v>379</v>
      </c>
      <c r="B183" s="7" t="s">
        <v>380</v>
      </c>
      <c r="C183" s="8" t="s">
        <v>16</v>
      </c>
      <c r="D183" s="9" t="str">
        <f>VLOOKUP(A183,[1]Sheet2!$D:$BL,59,0)</f>
        <v>203.61</v>
      </c>
      <c r="E183" s="9" t="str">
        <f>VLOOKUP(A183,[1]Sheet2!$D:$BL,59,0)</f>
        <v>203.61</v>
      </c>
      <c r="F183" s="10"/>
      <c r="G183" s="8" t="s">
        <v>17</v>
      </c>
      <c r="H183" s="11" t="s">
        <v>18</v>
      </c>
      <c r="I183" s="10"/>
      <c r="J183" s="13" t="s">
        <v>19</v>
      </c>
      <c r="K183" s="8" t="s">
        <v>20</v>
      </c>
      <c r="L183" s="10"/>
      <c r="M183" s="10"/>
    </row>
    <row r="184" spans="1:13">
      <c r="A184" s="6" t="s">
        <v>381</v>
      </c>
      <c r="B184" s="7" t="s">
        <v>382</v>
      </c>
      <c r="C184" s="8" t="s">
        <v>16</v>
      </c>
      <c r="D184" s="9" t="str">
        <f>VLOOKUP(A184,[1]Sheet2!$D:$BL,59,0)</f>
        <v>203.61</v>
      </c>
      <c r="E184" s="9" t="str">
        <f>VLOOKUP(A184,[1]Sheet2!$D:$BL,59,0)</f>
        <v>203.61</v>
      </c>
      <c r="F184" s="10"/>
      <c r="G184" s="8" t="s">
        <v>17</v>
      </c>
      <c r="H184" s="11" t="s">
        <v>18</v>
      </c>
      <c r="I184" s="10"/>
      <c r="J184" s="13" t="s">
        <v>19</v>
      </c>
      <c r="K184" s="8" t="s">
        <v>20</v>
      </c>
      <c r="L184" s="10"/>
      <c r="M184" s="10"/>
    </row>
    <row r="185" spans="1:13">
      <c r="A185" s="6" t="s">
        <v>383</v>
      </c>
      <c r="B185" s="7" t="s">
        <v>384</v>
      </c>
      <c r="C185" s="8" t="s">
        <v>16</v>
      </c>
      <c r="D185" s="9" t="str">
        <f>VLOOKUP(A185,[1]Sheet2!$D:$BL,59,0)</f>
        <v>197.45</v>
      </c>
      <c r="E185" s="9" t="str">
        <f>VLOOKUP(A185,[1]Sheet2!$D:$BL,59,0)</f>
        <v>197.45</v>
      </c>
      <c r="F185" s="10"/>
      <c r="G185" s="8" t="s">
        <v>17</v>
      </c>
      <c r="H185" s="11" t="s">
        <v>18</v>
      </c>
      <c r="I185" s="10"/>
      <c r="J185" s="13" t="s">
        <v>19</v>
      </c>
      <c r="K185" s="8" t="s">
        <v>20</v>
      </c>
      <c r="L185" s="10"/>
      <c r="M185" s="10"/>
    </row>
    <row r="186" spans="1:13">
      <c r="A186" s="6" t="s">
        <v>385</v>
      </c>
      <c r="B186" s="7" t="s">
        <v>386</v>
      </c>
      <c r="C186" s="8" t="s">
        <v>16</v>
      </c>
      <c r="D186" s="9" t="str">
        <f>VLOOKUP(A186,[1]Sheet2!$D:$BL,59,0)</f>
        <v>203.61</v>
      </c>
      <c r="E186" s="9" t="str">
        <f>VLOOKUP(A186,[1]Sheet2!$D:$BL,59,0)</f>
        <v>203.61</v>
      </c>
      <c r="F186" s="10"/>
      <c r="G186" s="8" t="s">
        <v>17</v>
      </c>
      <c r="H186" s="11" t="s">
        <v>18</v>
      </c>
      <c r="I186" s="10"/>
      <c r="J186" s="13" t="s">
        <v>19</v>
      </c>
      <c r="K186" s="8" t="s">
        <v>20</v>
      </c>
      <c r="L186" s="10"/>
      <c r="M186" s="10"/>
    </row>
    <row r="187" spans="1:13">
      <c r="A187" s="6" t="s">
        <v>387</v>
      </c>
      <c r="B187" s="7" t="s">
        <v>388</v>
      </c>
      <c r="C187" s="8" t="s">
        <v>16</v>
      </c>
      <c r="D187" s="9" t="str">
        <f>VLOOKUP(A187,[1]Sheet2!$D:$BL,59,0)</f>
        <v>203.61</v>
      </c>
      <c r="E187" s="9" t="str">
        <f>VLOOKUP(A187,[1]Sheet2!$D:$BL,59,0)</f>
        <v>203.61</v>
      </c>
      <c r="F187" s="10"/>
      <c r="G187" s="8" t="s">
        <v>17</v>
      </c>
      <c r="H187" s="11" t="s">
        <v>18</v>
      </c>
      <c r="I187" s="10"/>
      <c r="J187" s="13" t="s">
        <v>19</v>
      </c>
      <c r="K187" s="8" t="s">
        <v>20</v>
      </c>
      <c r="L187" s="10"/>
      <c r="M187" s="10"/>
    </row>
    <row r="188" spans="1:13">
      <c r="A188" s="6" t="s">
        <v>389</v>
      </c>
      <c r="B188" s="7" t="s">
        <v>390</v>
      </c>
      <c r="C188" s="8" t="s">
        <v>16</v>
      </c>
      <c r="D188" s="9" t="str">
        <f>VLOOKUP(A188,[1]Sheet2!$D:$BL,59,0)</f>
        <v>203.61</v>
      </c>
      <c r="E188" s="9" t="str">
        <f>VLOOKUP(A188,[1]Sheet2!$D:$BL,59,0)</f>
        <v>203.61</v>
      </c>
      <c r="F188" s="10"/>
      <c r="G188" s="8" t="s">
        <v>17</v>
      </c>
      <c r="H188" s="11" t="s">
        <v>18</v>
      </c>
      <c r="I188" s="10"/>
      <c r="J188" s="13" t="s">
        <v>19</v>
      </c>
      <c r="K188" s="8" t="s">
        <v>20</v>
      </c>
      <c r="L188" s="10"/>
      <c r="M188" s="10"/>
    </row>
    <row r="189" spans="1:13">
      <c r="A189" s="6" t="s">
        <v>391</v>
      </c>
      <c r="B189" s="7" t="s">
        <v>392</v>
      </c>
      <c r="C189" s="8" t="s">
        <v>16</v>
      </c>
      <c r="D189" s="9" t="str">
        <f>VLOOKUP(A189,[1]Sheet2!$D:$BL,59,0)</f>
        <v>202.61</v>
      </c>
      <c r="E189" s="9" t="str">
        <f>VLOOKUP(A189,[1]Sheet2!$D:$BL,59,0)</f>
        <v>202.61</v>
      </c>
      <c r="F189" s="10"/>
      <c r="G189" s="8" t="s">
        <v>17</v>
      </c>
      <c r="H189" s="11" t="s">
        <v>18</v>
      </c>
      <c r="I189" s="10"/>
      <c r="J189" s="13" t="s">
        <v>19</v>
      </c>
      <c r="K189" s="8" t="s">
        <v>20</v>
      </c>
      <c r="L189" s="10"/>
      <c r="M189" s="10"/>
    </row>
    <row r="190" spans="1:13">
      <c r="A190" s="6" t="s">
        <v>393</v>
      </c>
      <c r="B190" s="7" t="s">
        <v>394</v>
      </c>
      <c r="C190" s="8" t="s">
        <v>16</v>
      </c>
      <c r="D190" s="9" t="str">
        <f>VLOOKUP(A190,[1]Sheet2!$D:$BL,59,0)</f>
        <v>171.69</v>
      </c>
      <c r="E190" s="9" t="str">
        <f>VLOOKUP(A190,[1]Sheet2!$D:$BL,59,0)</f>
        <v>171.69</v>
      </c>
      <c r="F190" s="10"/>
      <c r="G190" s="8" t="s">
        <v>17</v>
      </c>
      <c r="H190" s="11" t="s">
        <v>18</v>
      </c>
      <c r="I190" s="10"/>
      <c r="J190" s="13" t="s">
        <v>19</v>
      </c>
      <c r="K190" s="8" t="s">
        <v>20</v>
      </c>
      <c r="L190" s="10"/>
      <c r="M190" s="10"/>
    </row>
    <row r="191" spans="1:13">
      <c r="A191" s="6" t="s">
        <v>395</v>
      </c>
      <c r="B191" s="7" t="s">
        <v>396</v>
      </c>
      <c r="C191" s="8" t="s">
        <v>16</v>
      </c>
      <c r="D191" s="9" t="str">
        <f>VLOOKUP(A191,[1]Sheet2!$D:$BL,59,0)</f>
        <v>171.69</v>
      </c>
      <c r="E191" s="9" t="str">
        <f>VLOOKUP(A191,[1]Sheet2!$D:$BL,59,0)</f>
        <v>171.69</v>
      </c>
      <c r="F191" s="10"/>
      <c r="G191" s="8" t="s">
        <v>17</v>
      </c>
      <c r="H191" s="11" t="s">
        <v>18</v>
      </c>
      <c r="I191" s="10"/>
      <c r="J191" s="13" t="s">
        <v>19</v>
      </c>
      <c r="K191" s="8" t="s">
        <v>20</v>
      </c>
      <c r="L191" s="10"/>
      <c r="M191" s="10"/>
    </row>
    <row r="192" spans="1:13">
      <c r="A192" s="6" t="s">
        <v>397</v>
      </c>
      <c r="B192" s="7" t="s">
        <v>398</v>
      </c>
      <c r="C192" s="8" t="s">
        <v>16</v>
      </c>
      <c r="D192" s="9" t="str">
        <f>VLOOKUP(A192,[1]Sheet2!$D:$BL,59,0)</f>
        <v>196.46</v>
      </c>
      <c r="E192" s="9" t="str">
        <f>VLOOKUP(A192,[1]Sheet2!$D:$BL,59,0)</f>
        <v>196.46</v>
      </c>
      <c r="F192" s="10"/>
      <c r="G192" s="8" t="s">
        <v>17</v>
      </c>
      <c r="H192" s="11" t="s">
        <v>18</v>
      </c>
      <c r="I192" s="10"/>
      <c r="J192" s="13" t="s">
        <v>19</v>
      </c>
      <c r="K192" s="8" t="s">
        <v>20</v>
      </c>
      <c r="L192" s="10"/>
      <c r="M192" s="10"/>
    </row>
    <row r="193" spans="1:13">
      <c r="A193" s="6" t="s">
        <v>399</v>
      </c>
      <c r="B193" s="7" t="s">
        <v>400</v>
      </c>
      <c r="C193" s="8" t="s">
        <v>16</v>
      </c>
      <c r="D193" s="9" t="str">
        <f>VLOOKUP(A193,[1]Sheet2!$D:$BL,59,0)</f>
        <v>202.71</v>
      </c>
      <c r="E193" s="9" t="str">
        <f>VLOOKUP(A193,[1]Sheet2!$D:$BL,59,0)</f>
        <v>202.71</v>
      </c>
      <c r="F193" s="10"/>
      <c r="G193" s="8" t="s">
        <v>17</v>
      </c>
      <c r="H193" s="11" t="s">
        <v>18</v>
      </c>
      <c r="I193" s="10"/>
      <c r="J193" s="13" t="s">
        <v>19</v>
      </c>
      <c r="K193" s="8" t="s">
        <v>20</v>
      </c>
      <c r="L193" s="10"/>
      <c r="M193" s="10"/>
    </row>
    <row r="194" spans="1:13">
      <c r="A194" s="6" t="s">
        <v>401</v>
      </c>
      <c r="B194" s="7" t="s">
        <v>402</v>
      </c>
      <c r="C194" s="8" t="s">
        <v>16</v>
      </c>
      <c r="D194" s="9" t="str">
        <f>VLOOKUP(A194,[1]Sheet2!$D:$BL,59,0)</f>
        <v>196.46</v>
      </c>
      <c r="E194" s="9" t="str">
        <f>VLOOKUP(A194,[1]Sheet2!$D:$BL,59,0)</f>
        <v>196.46</v>
      </c>
      <c r="F194" s="10"/>
      <c r="G194" s="8" t="s">
        <v>17</v>
      </c>
      <c r="H194" s="11" t="s">
        <v>18</v>
      </c>
      <c r="I194" s="10"/>
      <c r="J194" s="13" t="s">
        <v>19</v>
      </c>
      <c r="K194" s="8" t="s">
        <v>20</v>
      </c>
      <c r="L194" s="10"/>
      <c r="M194" s="10"/>
    </row>
    <row r="195" spans="1:13">
      <c r="A195" s="6" t="s">
        <v>403</v>
      </c>
      <c r="B195" s="7" t="s">
        <v>404</v>
      </c>
      <c r="C195" s="8" t="s">
        <v>16</v>
      </c>
      <c r="D195" s="9" t="str">
        <f>VLOOKUP(A195,[1]Sheet2!$D:$BL,59,0)</f>
        <v>196.46</v>
      </c>
      <c r="E195" s="9" t="str">
        <f>VLOOKUP(A195,[1]Sheet2!$D:$BL,59,0)</f>
        <v>196.46</v>
      </c>
      <c r="F195" s="10"/>
      <c r="G195" s="8" t="s">
        <v>17</v>
      </c>
      <c r="H195" s="11" t="s">
        <v>18</v>
      </c>
      <c r="I195" s="10"/>
      <c r="J195" s="13" t="s">
        <v>19</v>
      </c>
      <c r="K195" s="8" t="s">
        <v>20</v>
      </c>
      <c r="L195" s="10"/>
      <c r="M195" s="10"/>
    </row>
    <row r="196" spans="1:13">
      <c r="A196" s="6" t="s">
        <v>405</v>
      </c>
      <c r="B196" s="7" t="s">
        <v>406</v>
      </c>
      <c r="C196" s="8" t="s">
        <v>16</v>
      </c>
      <c r="D196" s="9" t="str">
        <f>VLOOKUP(A196,[1]Sheet2!$D:$BL,59,0)</f>
        <v>202.71</v>
      </c>
      <c r="E196" s="9" t="str">
        <f>VLOOKUP(A196,[1]Sheet2!$D:$BL,59,0)</f>
        <v>202.71</v>
      </c>
      <c r="F196" s="10"/>
      <c r="G196" s="8" t="s">
        <v>17</v>
      </c>
      <c r="H196" s="11" t="s">
        <v>18</v>
      </c>
      <c r="I196" s="10"/>
      <c r="J196" s="13" t="s">
        <v>19</v>
      </c>
      <c r="K196" s="8" t="s">
        <v>20</v>
      </c>
      <c r="L196" s="10"/>
      <c r="M196" s="10"/>
    </row>
    <row r="197" spans="1:13">
      <c r="A197" s="6" t="s">
        <v>407</v>
      </c>
      <c r="B197" s="7" t="s">
        <v>408</v>
      </c>
      <c r="C197" s="8" t="s">
        <v>16</v>
      </c>
      <c r="D197" s="9" t="str">
        <f>VLOOKUP(A197,[1]Sheet2!$D:$BL,59,0)</f>
        <v>175.05</v>
      </c>
      <c r="E197" s="9" t="str">
        <f>VLOOKUP(A197,[1]Sheet2!$D:$BL,59,0)</f>
        <v>175.05</v>
      </c>
      <c r="F197" s="10"/>
      <c r="G197" s="8" t="s">
        <v>17</v>
      </c>
      <c r="H197" s="11" t="s">
        <v>18</v>
      </c>
      <c r="I197" s="10"/>
      <c r="J197" s="13" t="s">
        <v>19</v>
      </c>
      <c r="K197" s="8" t="s">
        <v>20</v>
      </c>
      <c r="L197" s="10"/>
      <c r="M197" s="10"/>
    </row>
    <row r="198" spans="1:13">
      <c r="A198" s="6" t="s">
        <v>409</v>
      </c>
      <c r="B198" s="7" t="s">
        <v>410</v>
      </c>
      <c r="C198" s="8" t="s">
        <v>16</v>
      </c>
      <c r="D198" s="9" t="str">
        <f>VLOOKUP(A198,[1]Sheet2!$D:$BL,59,0)</f>
        <v>174.88</v>
      </c>
      <c r="E198" s="9" t="str">
        <f>VLOOKUP(A198,[1]Sheet2!$D:$BL,59,0)</f>
        <v>174.88</v>
      </c>
      <c r="F198" s="10"/>
      <c r="G198" s="8" t="s">
        <v>17</v>
      </c>
      <c r="H198" s="11" t="s">
        <v>18</v>
      </c>
      <c r="I198" s="10"/>
      <c r="J198" s="13" t="s">
        <v>19</v>
      </c>
      <c r="K198" s="8" t="s">
        <v>20</v>
      </c>
      <c r="L198" s="10"/>
      <c r="M198" s="10"/>
    </row>
    <row r="199" spans="1:13">
      <c r="A199" s="6" t="s">
        <v>411</v>
      </c>
      <c r="B199" s="7" t="s">
        <v>412</v>
      </c>
      <c r="C199" s="8" t="s">
        <v>16</v>
      </c>
      <c r="D199" s="9" t="str">
        <f>VLOOKUP(A199,[1]Sheet2!$D:$BL,59,0)</f>
        <v>174.88</v>
      </c>
      <c r="E199" s="9" t="str">
        <f>VLOOKUP(A199,[1]Sheet2!$D:$BL,59,0)</f>
        <v>174.88</v>
      </c>
      <c r="F199" s="10"/>
      <c r="G199" s="8" t="s">
        <v>17</v>
      </c>
      <c r="H199" s="11" t="s">
        <v>18</v>
      </c>
      <c r="I199" s="10"/>
      <c r="J199" s="13" t="s">
        <v>19</v>
      </c>
      <c r="K199" s="8" t="s">
        <v>20</v>
      </c>
      <c r="L199" s="10"/>
      <c r="M199" s="10"/>
    </row>
    <row r="200" spans="1:13">
      <c r="A200" s="6" t="s">
        <v>413</v>
      </c>
      <c r="B200" s="7" t="s">
        <v>414</v>
      </c>
      <c r="C200" s="8" t="s">
        <v>16</v>
      </c>
      <c r="D200" s="9" t="str">
        <f>VLOOKUP(A200,[1]Sheet2!$D:$BL,59,0)</f>
        <v>175.08</v>
      </c>
      <c r="E200" s="9" t="str">
        <f>VLOOKUP(A200,[1]Sheet2!$D:$BL,59,0)</f>
        <v>175.08</v>
      </c>
      <c r="F200" s="10"/>
      <c r="G200" s="8" t="s">
        <v>17</v>
      </c>
      <c r="H200" s="11" t="s">
        <v>18</v>
      </c>
      <c r="I200" s="10"/>
      <c r="J200" s="13" t="s">
        <v>19</v>
      </c>
      <c r="K200" s="8" t="s">
        <v>20</v>
      </c>
      <c r="L200" s="10"/>
      <c r="M200" s="10"/>
    </row>
    <row r="201" spans="1:13">
      <c r="A201" s="6" t="s">
        <v>415</v>
      </c>
      <c r="B201" s="7" t="s">
        <v>416</v>
      </c>
      <c r="C201" s="8" t="s">
        <v>16</v>
      </c>
      <c r="D201" s="9" t="str">
        <f>VLOOKUP(A201,[1]Sheet2!$D:$BL,59,0)</f>
        <v>195.18</v>
      </c>
      <c r="E201" s="9" t="str">
        <f>VLOOKUP(A201,[1]Sheet2!$D:$BL,59,0)</f>
        <v>195.18</v>
      </c>
      <c r="F201" s="10"/>
      <c r="G201" s="8" t="s">
        <v>17</v>
      </c>
      <c r="H201" s="11" t="s">
        <v>18</v>
      </c>
      <c r="I201" s="10"/>
      <c r="J201" s="13" t="s">
        <v>19</v>
      </c>
      <c r="K201" s="8" t="s">
        <v>20</v>
      </c>
      <c r="L201" s="10"/>
      <c r="M201" s="10"/>
    </row>
    <row r="202" spans="1:13">
      <c r="A202" s="6" t="s">
        <v>417</v>
      </c>
      <c r="B202" s="7" t="s">
        <v>418</v>
      </c>
      <c r="C202" s="8" t="s">
        <v>16</v>
      </c>
      <c r="D202" s="9" t="str">
        <f>VLOOKUP(A202,[1]Sheet2!$D:$BL,59,0)</f>
        <v>195.18</v>
      </c>
      <c r="E202" s="9" t="str">
        <f>VLOOKUP(A202,[1]Sheet2!$D:$BL,59,0)</f>
        <v>195.18</v>
      </c>
      <c r="F202" s="10"/>
      <c r="G202" s="8" t="s">
        <v>17</v>
      </c>
      <c r="H202" s="11" t="s">
        <v>18</v>
      </c>
      <c r="I202" s="10"/>
      <c r="J202" s="13" t="s">
        <v>19</v>
      </c>
      <c r="K202" s="8" t="s">
        <v>20</v>
      </c>
      <c r="L202" s="10"/>
      <c r="M202" s="10"/>
    </row>
    <row r="203" spans="1:13">
      <c r="A203" s="6" t="s">
        <v>419</v>
      </c>
      <c r="B203" s="7" t="s">
        <v>420</v>
      </c>
      <c r="C203" s="8" t="s">
        <v>16</v>
      </c>
      <c r="D203" s="9" t="str">
        <f>VLOOKUP(A203,[1]Sheet2!$D:$BL,59,0)</f>
        <v>195.18</v>
      </c>
      <c r="E203" s="9" t="str">
        <f>VLOOKUP(A203,[1]Sheet2!$D:$BL,59,0)</f>
        <v>195.18</v>
      </c>
      <c r="F203" s="10"/>
      <c r="G203" s="8" t="s">
        <v>17</v>
      </c>
      <c r="H203" s="11" t="s">
        <v>18</v>
      </c>
      <c r="I203" s="10"/>
      <c r="J203" s="13" t="s">
        <v>19</v>
      </c>
      <c r="K203" s="8" t="s">
        <v>20</v>
      </c>
      <c r="L203" s="10"/>
      <c r="M203" s="10"/>
    </row>
    <row r="204" spans="1:13">
      <c r="A204" s="6" t="s">
        <v>421</v>
      </c>
      <c r="B204" s="7" t="s">
        <v>422</v>
      </c>
      <c r="C204" s="8" t="s">
        <v>16</v>
      </c>
      <c r="D204" s="9" t="str">
        <f>VLOOKUP(A204,[1]Sheet2!$D:$BL,59,0)</f>
        <v>194.81</v>
      </c>
      <c r="E204" s="9" t="str">
        <f>VLOOKUP(A204,[1]Sheet2!$D:$BL,59,0)</f>
        <v>194.81</v>
      </c>
      <c r="F204" s="10"/>
      <c r="G204" s="8" t="s">
        <v>17</v>
      </c>
      <c r="H204" s="11" t="s">
        <v>18</v>
      </c>
      <c r="I204" s="10"/>
      <c r="J204" s="13" t="s">
        <v>19</v>
      </c>
      <c r="K204" s="8" t="s">
        <v>20</v>
      </c>
      <c r="L204" s="10"/>
      <c r="M204" s="10"/>
    </row>
    <row r="205" spans="1:13">
      <c r="A205" s="6" t="s">
        <v>423</v>
      </c>
      <c r="B205" s="7" t="s">
        <v>424</v>
      </c>
      <c r="C205" s="8" t="s">
        <v>16</v>
      </c>
      <c r="D205" s="9" t="str">
        <f>VLOOKUP(A205,[1]Sheet2!$D:$BL,59,0)</f>
        <v>195.18</v>
      </c>
      <c r="E205" s="9" t="str">
        <f>VLOOKUP(A205,[1]Sheet2!$D:$BL,59,0)</f>
        <v>195.18</v>
      </c>
      <c r="F205" s="10"/>
      <c r="G205" s="8" t="s">
        <v>17</v>
      </c>
      <c r="H205" s="11" t="s">
        <v>18</v>
      </c>
      <c r="I205" s="10"/>
      <c r="J205" s="13" t="s">
        <v>19</v>
      </c>
      <c r="K205" s="8" t="s">
        <v>20</v>
      </c>
      <c r="L205" s="10"/>
      <c r="M205" s="10"/>
    </row>
    <row r="206" spans="1:13">
      <c r="A206" s="6" t="s">
        <v>425</v>
      </c>
      <c r="B206" s="7" t="s">
        <v>426</v>
      </c>
      <c r="C206" s="8" t="s">
        <v>16</v>
      </c>
      <c r="D206" s="9" t="str">
        <f>VLOOKUP(A206,[1]Sheet2!$D:$BL,59,0)</f>
        <v>194.81</v>
      </c>
      <c r="E206" s="9" t="str">
        <f>VLOOKUP(A206,[1]Sheet2!$D:$BL,59,0)</f>
        <v>194.81</v>
      </c>
      <c r="F206" s="10"/>
      <c r="G206" s="8" t="s">
        <v>17</v>
      </c>
      <c r="H206" s="11" t="s">
        <v>18</v>
      </c>
      <c r="I206" s="10"/>
      <c r="J206" s="13" t="s">
        <v>19</v>
      </c>
      <c r="K206" s="8" t="s">
        <v>20</v>
      </c>
      <c r="L206" s="10"/>
      <c r="M206" s="10"/>
    </row>
    <row r="207" spans="1:13">
      <c r="A207" s="6" t="s">
        <v>427</v>
      </c>
      <c r="B207" s="7" t="s">
        <v>428</v>
      </c>
      <c r="C207" s="8" t="s">
        <v>16</v>
      </c>
      <c r="D207" s="9" t="str">
        <f>VLOOKUP(A207,[1]Sheet2!$D:$BL,59,0)</f>
        <v>195.18</v>
      </c>
      <c r="E207" s="9" t="str">
        <f>VLOOKUP(A207,[1]Sheet2!$D:$BL,59,0)</f>
        <v>195.18</v>
      </c>
      <c r="F207" s="10"/>
      <c r="G207" s="8" t="s">
        <v>17</v>
      </c>
      <c r="H207" s="11" t="s">
        <v>18</v>
      </c>
      <c r="I207" s="10"/>
      <c r="J207" s="13" t="s">
        <v>19</v>
      </c>
      <c r="K207" s="8" t="s">
        <v>20</v>
      </c>
      <c r="L207" s="10"/>
      <c r="M207" s="10"/>
    </row>
    <row r="208" spans="1:13">
      <c r="A208" s="6" t="s">
        <v>429</v>
      </c>
      <c r="B208" s="7" t="s">
        <v>430</v>
      </c>
      <c r="C208" s="8" t="s">
        <v>16</v>
      </c>
      <c r="D208" s="9" t="str">
        <f>VLOOKUP(A208,[1]Sheet2!$D:$BL,59,0)</f>
        <v>201.04</v>
      </c>
      <c r="E208" s="9" t="str">
        <f>VLOOKUP(A208,[1]Sheet2!$D:$BL,59,0)</f>
        <v>201.04</v>
      </c>
      <c r="F208" s="10"/>
      <c r="G208" s="8" t="s">
        <v>17</v>
      </c>
      <c r="H208" s="11" t="s">
        <v>18</v>
      </c>
      <c r="I208" s="10"/>
      <c r="J208" s="13" t="s">
        <v>19</v>
      </c>
      <c r="K208" s="8" t="s">
        <v>20</v>
      </c>
      <c r="L208" s="10"/>
      <c r="M208" s="10"/>
    </row>
    <row r="209" spans="1:13">
      <c r="A209" s="6" t="s">
        <v>431</v>
      </c>
      <c r="B209" s="7" t="s">
        <v>432</v>
      </c>
      <c r="C209" s="8" t="s">
        <v>16</v>
      </c>
      <c r="D209" s="9" t="str">
        <f>VLOOKUP(A209,[1]Sheet2!$D:$BL,59,0)</f>
        <v>194.81</v>
      </c>
      <c r="E209" s="9" t="str">
        <f>VLOOKUP(A209,[1]Sheet2!$D:$BL,59,0)</f>
        <v>194.81</v>
      </c>
      <c r="F209" s="10"/>
      <c r="G209" s="8" t="s">
        <v>17</v>
      </c>
      <c r="H209" s="11" t="s">
        <v>18</v>
      </c>
      <c r="I209" s="10"/>
      <c r="J209" s="13" t="s">
        <v>19</v>
      </c>
      <c r="K209" s="8" t="s">
        <v>20</v>
      </c>
      <c r="L209" s="10"/>
      <c r="M209" s="10"/>
    </row>
    <row r="210" spans="1:13">
      <c r="A210" s="6" t="s">
        <v>433</v>
      </c>
      <c r="B210" s="7" t="s">
        <v>434</v>
      </c>
      <c r="C210" s="8" t="s">
        <v>16</v>
      </c>
      <c r="D210" s="9">
        <f>VLOOKUP(A210,[1]Sheet2!$D:$BL,59,0)</f>
        <v>195.18</v>
      </c>
      <c r="E210" s="9">
        <f>VLOOKUP(A210,[1]Sheet2!$D:$BL,59,0)</f>
        <v>195.18</v>
      </c>
      <c r="F210" s="10"/>
      <c r="G210" s="8" t="s">
        <v>17</v>
      </c>
      <c r="H210" s="11" t="s">
        <v>18</v>
      </c>
      <c r="I210" s="10"/>
      <c r="J210" s="13" t="s">
        <v>19</v>
      </c>
      <c r="K210" s="8" t="s">
        <v>20</v>
      </c>
      <c r="L210" s="10"/>
      <c r="M210" s="10"/>
    </row>
    <row r="211" spans="1:13">
      <c r="A211" s="6" t="s">
        <v>435</v>
      </c>
      <c r="B211" s="7" t="s">
        <v>436</v>
      </c>
      <c r="C211" s="8" t="s">
        <v>16</v>
      </c>
      <c r="D211" s="9" t="str">
        <f>VLOOKUP(A211,[1]Sheet2!$D:$BL,59,0)</f>
        <v>194.81</v>
      </c>
      <c r="E211" s="9" t="str">
        <f>VLOOKUP(A211,[1]Sheet2!$D:$BL,59,0)</f>
        <v>194.81</v>
      </c>
      <c r="F211" s="10"/>
      <c r="G211" s="8" t="s">
        <v>17</v>
      </c>
      <c r="H211" s="11" t="s">
        <v>18</v>
      </c>
      <c r="I211" s="10"/>
      <c r="J211" s="13" t="s">
        <v>19</v>
      </c>
      <c r="K211" s="8" t="s">
        <v>20</v>
      </c>
      <c r="L211" s="10"/>
      <c r="M211" s="10"/>
    </row>
    <row r="212" spans="1:13">
      <c r="A212" s="6" t="s">
        <v>437</v>
      </c>
      <c r="B212" s="7" t="s">
        <v>438</v>
      </c>
      <c r="C212" s="8" t="s">
        <v>16</v>
      </c>
      <c r="D212" s="9" t="str">
        <f>VLOOKUP(A212,[1]Sheet2!$D:$BL,59,0)</f>
        <v>217.67</v>
      </c>
      <c r="E212" s="9" t="str">
        <f>VLOOKUP(A212,[1]Sheet2!$D:$BL,59,0)</f>
        <v>217.67</v>
      </c>
      <c r="F212" s="10"/>
      <c r="G212" s="8" t="s">
        <v>17</v>
      </c>
      <c r="H212" s="11" t="s">
        <v>18</v>
      </c>
      <c r="I212" s="10"/>
      <c r="J212" s="13" t="s">
        <v>19</v>
      </c>
      <c r="K212" s="8" t="s">
        <v>20</v>
      </c>
      <c r="L212" s="10"/>
      <c r="M212" s="10"/>
    </row>
    <row r="213" spans="1:13">
      <c r="A213" s="6" t="s">
        <v>439</v>
      </c>
      <c r="B213" s="7" t="s">
        <v>440</v>
      </c>
      <c r="C213" s="8" t="s">
        <v>16</v>
      </c>
      <c r="D213" s="9" t="str">
        <f>VLOOKUP(A213,[1]Sheet2!$D:$BL,59,0)</f>
        <v>217.67</v>
      </c>
      <c r="E213" s="9" t="str">
        <f>VLOOKUP(A213,[1]Sheet2!$D:$BL,59,0)</f>
        <v>217.67</v>
      </c>
      <c r="F213" s="10"/>
      <c r="G213" s="8" t="s">
        <v>17</v>
      </c>
      <c r="H213" s="11" t="s">
        <v>18</v>
      </c>
      <c r="I213" s="10"/>
      <c r="J213" s="13" t="s">
        <v>19</v>
      </c>
      <c r="K213" s="8" t="s">
        <v>20</v>
      </c>
      <c r="L213" s="10"/>
      <c r="M213" s="10"/>
    </row>
    <row r="214" spans="1:13">
      <c r="A214" s="6" t="s">
        <v>441</v>
      </c>
      <c r="B214" s="7" t="s">
        <v>442</v>
      </c>
      <c r="C214" s="8" t="s">
        <v>16</v>
      </c>
      <c r="D214" s="9" t="str">
        <f>VLOOKUP(A214,[1]Sheet2!$D:$BL,59,0)</f>
        <v>120.04</v>
      </c>
      <c r="E214" s="9" t="str">
        <f>VLOOKUP(A214,[1]Sheet2!$D:$BL,59,0)</f>
        <v>120.04</v>
      </c>
      <c r="F214" s="10"/>
      <c r="G214" s="8" t="s">
        <v>17</v>
      </c>
      <c r="H214" s="11" t="s">
        <v>18</v>
      </c>
      <c r="I214" s="10"/>
      <c r="J214" s="13" t="s">
        <v>19</v>
      </c>
      <c r="K214" s="8" t="s">
        <v>20</v>
      </c>
      <c r="L214" s="10"/>
      <c r="M214" s="10"/>
    </row>
    <row r="215" spans="1:13">
      <c r="A215" s="6" t="s">
        <v>443</v>
      </c>
      <c r="B215" s="7" t="s">
        <v>444</v>
      </c>
      <c r="C215" s="8" t="s">
        <v>16</v>
      </c>
      <c r="D215" s="9" t="str">
        <f>VLOOKUP(A215,[1]Sheet2!$D:$BL,59,0)</f>
        <v>217.67</v>
      </c>
      <c r="E215" s="9" t="str">
        <f>VLOOKUP(A215,[1]Sheet2!$D:$BL,59,0)</f>
        <v>217.67</v>
      </c>
      <c r="F215" s="10"/>
      <c r="G215" s="8" t="s">
        <v>17</v>
      </c>
      <c r="H215" s="11" t="s">
        <v>18</v>
      </c>
      <c r="I215" s="10"/>
      <c r="J215" s="13" t="s">
        <v>19</v>
      </c>
      <c r="K215" s="8" t="s">
        <v>20</v>
      </c>
      <c r="L215" s="10"/>
      <c r="M215" s="10"/>
    </row>
    <row r="216" spans="1:13">
      <c r="A216" s="6" t="s">
        <v>445</v>
      </c>
      <c r="B216" s="7" t="s">
        <v>446</v>
      </c>
      <c r="C216" s="8" t="s">
        <v>16</v>
      </c>
      <c r="D216" s="9" t="str">
        <f>VLOOKUP(A216,[1]Sheet2!$D:$BL,59,0)</f>
        <v>217.67</v>
      </c>
      <c r="E216" s="9" t="str">
        <f>VLOOKUP(A216,[1]Sheet2!$D:$BL,59,0)</f>
        <v>217.67</v>
      </c>
      <c r="F216" s="10"/>
      <c r="G216" s="8" t="s">
        <v>17</v>
      </c>
      <c r="H216" s="11" t="s">
        <v>18</v>
      </c>
      <c r="I216" s="10"/>
      <c r="J216" s="13" t="s">
        <v>19</v>
      </c>
      <c r="K216" s="8" t="s">
        <v>20</v>
      </c>
      <c r="L216" s="10"/>
      <c r="M216" s="10"/>
    </row>
    <row r="217" spans="1:13">
      <c r="A217" s="6" t="s">
        <v>447</v>
      </c>
      <c r="B217" s="7" t="s">
        <v>448</v>
      </c>
      <c r="C217" s="8" t="s">
        <v>16</v>
      </c>
      <c r="D217" s="9" t="str">
        <f>VLOOKUP(A217,[1]Sheet2!$D:$BL,59,0)</f>
        <v>194.81</v>
      </c>
      <c r="E217" s="9" t="str">
        <f>VLOOKUP(A217,[1]Sheet2!$D:$BL,59,0)</f>
        <v>194.81</v>
      </c>
      <c r="F217" s="10"/>
      <c r="G217" s="8" t="s">
        <v>17</v>
      </c>
      <c r="H217" s="11" t="s">
        <v>18</v>
      </c>
      <c r="I217" s="10"/>
      <c r="J217" s="13">
        <f>VLOOKUP(A217,[1]Sheet2!$D:$AV,42,0)</f>
        <v>45200</v>
      </c>
      <c r="K217" s="12">
        <v>45230</v>
      </c>
      <c r="L217" s="10"/>
      <c r="M217" s="10"/>
    </row>
    <row r="218" spans="1:13">
      <c r="A218" s="6" t="s">
        <v>449</v>
      </c>
      <c r="B218" s="7" t="s">
        <v>450</v>
      </c>
      <c r="C218" s="8" t="s">
        <v>16</v>
      </c>
      <c r="D218" s="9" t="str">
        <f>VLOOKUP(A218,[1]Sheet2!$D:$BL,59,0)</f>
        <v>194.81</v>
      </c>
      <c r="E218" s="9" t="str">
        <f>VLOOKUP(A218,[1]Sheet2!$D:$BL,59,0)</f>
        <v>194.81</v>
      </c>
      <c r="F218" s="10"/>
      <c r="G218" s="8" t="s">
        <v>17</v>
      </c>
      <c r="H218" s="11" t="s">
        <v>18</v>
      </c>
      <c r="I218" s="10"/>
      <c r="J218" s="13" t="s">
        <v>19</v>
      </c>
      <c r="K218" s="8" t="s">
        <v>20</v>
      </c>
      <c r="L218" s="10"/>
      <c r="M218" s="10"/>
    </row>
    <row r="219" spans="1:13">
      <c r="A219" s="6" t="s">
        <v>451</v>
      </c>
      <c r="B219" s="7" t="s">
        <v>452</v>
      </c>
      <c r="C219" s="8" t="s">
        <v>16</v>
      </c>
      <c r="D219" s="9" t="str">
        <f>VLOOKUP(A219,[1]Sheet2!$D:$BL,59,0)</f>
        <v>195.16</v>
      </c>
      <c r="E219" s="9" t="str">
        <f>VLOOKUP(A219,[1]Sheet2!$D:$BL,59,0)</f>
        <v>195.16</v>
      </c>
      <c r="F219" s="10"/>
      <c r="G219" s="8" t="s">
        <v>17</v>
      </c>
      <c r="H219" s="11" t="s">
        <v>18</v>
      </c>
      <c r="I219" s="10"/>
      <c r="J219" s="13" t="s">
        <v>19</v>
      </c>
      <c r="K219" s="8" t="s">
        <v>20</v>
      </c>
      <c r="L219" s="10"/>
      <c r="M219" s="10"/>
    </row>
    <row r="220" spans="1:13">
      <c r="A220" s="6" t="s">
        <v>453</v>
      </c>
      <c r="B220" s="7" t="s">
        <v>454</v>
      </c>
      <c r="C220" s="8" t="s">
        <v>16</v>
      </c>
      <c r="D220" s="9" t="str">
        <f>VLOOKUP(A220,[1]Sheet2!$D:$BL,59,0)</f>
        <v>195.16</v>
      </c>
      <c r="E220" s="9" t="str">
        <f>VLOOKUP(A220,[1]Sheet2!$D:$BL,59,0)</f>
        <v>195.16</v>
      </c>
      <c r="F220" s="10"/>
      <c r="G220" s="8" t="s">
        <v>17</v>
      </c>
      <c r="H220" s="11" t="s">
        <v>18</v>
      </c>
      <c r="I220" s="10"/>
      <c r="J220" s="13" t="s">
        <v>19</v>
      </c>
      <c r="K220" s="8" t="s">
        <v>20</v>
      </c>
      <c r="L220" s="10"/>
      <c r="M220" s="10"/>
    </row>
    <row r="221" spans="1:13">
      <c r="A221" s="6" t="s">
        <v>455</v>
      </c>
      <c r="B221" s="7" t="s">
        <v>456</v>
      </c>
      <c r="C221" s="8" t="s">
        <v>16</v>
      </c>
      <c r="D221" s="9" t="str">
        <f>VLOOKUP(A221,[1]Sheet2!$D:$BL,59,0)</f>
        <v>200.01</v>
      </c>
      <c r="E221" s="9" t="str">
        <f>VLOOKUP(A221,[1]Sheet2!$D:$BL,59,0)</f>
        <v>200.01</v>
      </c>
      <c r="F221" s="10"/>
      <c r="G221" s="8" t="s">
        <v>17</v>
      </c>
      <c r="H221" s="11" t="s">
        <v>18</v>
      </c>
      <c r="I221" s="10"/>
      <c r="J221" s="13" t="s">
        <v>19</v>
      </c>
      <c r="K221" s="8" t="s">
        <v>20</v>
      </c>
      <c r="L221" s="10"/>
      <c r="M221" s="10"/>
    </row>
    <row r="222" spans="1:13">
      <c r="A222" s="6" t="s">
        <v>457</v>
      </c>
      <c r="B222" s="7" t="s">
        <v>458</v>
      </c>
      <c r="C222" s="8" t="s">
        <v>16</v>
      </c>
      <c r="D222" s="9" t="str">
        <f>VLOOKUP(A222,[1]Sheet2!$D:$BL,59,0)</f>
        <v>194.81</v>
      </c>
      <c r="E222" s="9" t="str">
        <f>VLOOKUP(A222,[1]Sheet2!$D:$BL,59,0)</f>
        <v>194.81</v>
      </c>
      <c r="F222" s="10"/>
      <c r="G222" s="8" t="s">
        <v>17</v>
      </c>
      <c r="H222" s="11" t="s">
        <v>18</v>
      </c>
      <c r="I222" s="10"/>
      <c r="J222" s="13" t="s">
        <v>19</v>
      </c>
      <c r="K222" s="8" t="s">
        <v>20</v>
      </c>
      <c r="L222" s="10"/>
      <c r="M222" s="10"/>
    </row>
    <row r="223" spans="1:13">
      <c r="A223" s="6" t="s">
        <v>459</v>
      </c>
      <c r="B223" s="7" t="s">
        <v>460</v>
      </c>
      <c r="C223" s="8" t="s">
        <v>16</v>
      </c>
      <c r="D223" s="9" t="str">
        <f>VLOOKUP(A223,[1]Sheet2!$D:$BL,59,0)</f>
        <v>195.16</v>
      </c>
      <c r="E223" s="9" t="str">
        <f>VLOOKUP(A223,[1]Sheet2!$D:$BL,59,0)</f>
        <v>195.16</v>
      </c>
      <c r="F223" s="10"/>
      <c r="G223" s="8" t="s">
        <v>17</v>
      </c>
      <c r="H223" s="11" t="s">
        <v>18</v>
      </c>
      <c r="I223" s="10"/>
      <c r="J223" s="13" t="s">
        <v>19</v>
      </c>
      <c r="K223" s="8" t="s">
        <v>20</v>
      </c>
      <c r="L223" s="10"/>
      <c r="M223" s="10"/>
    </row>
    <row r="224" spans="1:13">
      <c r="A224" s="6" t="s">
        <v>461</v>
      </c>
      <c r="B224" s="7" t="s">
        <v>462</v>
      </c>
      <c r="C224" s="8" t="s">
        <v>16</v>
      </c>
      <c r="D224" s="9" t="str">
        <f>VLOOKUP(A224,[1]Sheet2!$D:$BL,59,0)</f>
        <v>195.16</v>
      </c>
      <c r="E224" s="9" t="str">
        <f>VLOOKUP(A224,[1]Sheet2!$D:$BL,59,0)</f>
        <v>195.16</v>
      </c>
      <c r="F224" s="10"/>
      <c r="G224" s="8" t="s">
        <v>17</v>
      </c>
      <c r="H224" s="11" t="s">
        <v>18</v>
      </c>
      <c r="I224" s="10"/>
      <c r="J224" s="13" t="s">
        <v>19</v>
      </c>
      <c r="K224" s="8" t="s">
        <v>20</v>
      </c>
      <c r="L224" s="10"/>
      <c r="M224" s="10"/>
    </row>
    <row r="225" spans="1:13">
      <c r="A225" s="6" t="s">
        <v>463</v>
      </c>
      <c r="B225" s="7" t="s">
        <v>464</v>
      </c>
      <c r="C225" s="8" t="s">
        <v>16</v>
      </c>
      <c r="D225" s="9" t="str">
        <f>VLOOKUP(A225,[1]Sheet2!$D:$BL,59,0)</f>
        <v>201.01</v>
      </c>
      <c r="E225" s="9" t="str">
        <f>VLOOKUP(A225,[1]Sheet2!$D:$BL,59,0)</f>
        <v>201.01</v>
      </c>
      <c r="F225" s="10"/>
      <c r="G225" s="8" t="s">
        <v>17</v>
      </c>
      <c r="H225" s="11" t="s">
        <v>18</v>
      </c>
      <c r="I225" s="10"/>
      <c r="J225" s="13" t="s">
        <v>19</v>
      </c>
      <c r="K225" s="8" t="s">
        <v>20</v>
      </c>
      <c r="L225" s="10"/>
      <c r="M225" s="10"/>
    </row>
    <row r="226" spans="1:13">
      <c r="A226" s="6" t="s">
        <v>465</v>
      </c>
      <c r="B226" s="7" t="s">
        <v>466</v>
      </c>
      <c r="C226" s="8" t="s">
        <v>16</v>
      </c>
      <c r="D226" s="9">
        <f>VLOOKUP(A226,[1]Sheet2!$D:$BL,59,0)</f>
        <v>194.81</v>
      </c>
      <c r="E226" s="9">
        <f>VLOOKUP(A226,[1]Sheet2!$D:$BL,59,0)</f>
        <v>194.81</v>
      </c>
      <c r="F226" s="10"/>
      <c r="G226" s="8" t="s">
        <v>17</v>
      </c>
      <c r="H226" s="11" t="s">
        <v>18</v>
      </c>
      <c r="I226" s="10"/>
      <c r="J226" s="13" t="s">
        <v>19</v>
      </c>
      <c r="K226" s="8" t="s">
        <v>20</v>
      </c>
      <c r="L226" s="10"/>
      <c r="M226" s="10"/>
    </row>
    <row r="227" spans="1:13">
      <c r="A227" s="6" t="s">
        <v>467</v>
      </c>
      <c r="B227" s="7" t="s">
        <v>468</v>
      </c>
      <c r="C227" s="8" t="s">
        <v>16</v>
      </c>
      <c r="D227" s="9" t="str">
        <f>VLOOKUP(A227,[1]Sheet2!$D:$BL,59,0)</f>
        <v>194.81</v>
      </c>
      <c r="E227" s="9" t="str">
        <f>VLOOKUP(A227,[1]Sheet2!$D:$BL,59,0)</f>
        <v>194.81</v>
      </c>
      <c r="F227" s="10"/>
      <c r="G227" s="8" t="s">
        <v>17</v>
      </c>
      <c r="H227" s="11" t="s">
        <v>18</v>
      </c>
      <c r="I227" s="10"/>
      <c r="J227" s="13" t="s">
        <v>19</v>
      </c>
      <c r="K227" s="8" t="s">
        <v>20</v>
      </c>
      <c r="L227" s="10"/>
      <c r="M227" s="10"/>
    </row>
    <row r="228" spans="1:13">
      <c r="A228" s="6" t="s">
        <v>469</v>
      </c>
      <c r="B228" s="7" t="s">
        <v>470</v>
      </c>
      <c r="C228" s="8" t="s">
        <v>16</v>
      </c>
      <c r="D228" s="9" t="str">
        <f>VLOOKUP(A228,[1]Sheet2!$D:$BL,59,0)</f>
        <v>202.84</v>
      </c>
      <c r="E228" s="9" t="str">
        <f>VLOOKUP(A228,[1]Sheet2!$D:$BL,59,0)</f>
        <v>202.84</v>
      </c>
      <c r="F228" s="10"/>
      <c r="G228" s="8" t="s">
        <v>17</v>
      </c>
      <c r="H228" s="11" t="s">
        <v>18</v>
      </c>
      <c r="I228" s="10"/>
      <c r="J228" s="13" t="s">
        <v>19</v>
      </c>
      <c r="K228" s="8" t="s">
        <v>20</v>
      </c>
      <c r="L228" s="10"/>
      <c r="M228" s="10"/>
    </row>
    <row r="229" spans="1:13">
      <c r="A229" s="6" t="s">
        <v>471</v>
      </c>
      <c r="B229" s="7" t="s">
        <v>472</v>
      </c>
      <c r="C229" s="8" t="s">
        <v>16</v>
      </c>
      <c r="D229" s="9" t="str">
        <f>VLOOKUP(A229,[1]Sheet2!$D:$BL,59,0)</f>
        <v>196.72</v>
      </c>
      <c r="E229" s="9" t="str">
        <f>VLOOKUP(A229,[1]Sheet2!$D:$BL,59,0)</f>
        <v>196.72</v>
      </c>
      <c r="F229" s="10"/>
      <c r="G229" s="8" t="s">
        <v>17</v>
      </c>
      <c r="H229" s="11" t="s">
        <v>18</v>
      </c>
      <c r="I229" s="10"/>
      <c r="J229" s="13" t="s">
        <v>19</v>
      </c>
      <c r="K229" s="8" t="s">
        <v>20</v>
      </c>
      <c r="L229" s="10"/>
      <c r="M229" s="10"/>
    </row>
    <row r="230" spans="1:13">
      <c r="A230" s="6" t="s">
        <v>473</v>
      </c>
      <c r="B230" s="7" t="s">
        <v>474</v>
      </c>
      <c r="C230" s="8" t="s">
        <v>16</v>
      </c>
      <c r="D230" s="9" t="str">
        <f>VLOOKUP(A230,[1]Sheet2!$D:$BL,59,0)</f>
        <v>202.84</v>
      </c>
      <c r="E230" s="9" t="str">
        <f>VLOOKUP(A230,[1]Sheet2!$D:$BL,59,0)</f>
        <v>202.84</v>
      </c>
      <c r="F230" s="10"/>
      <c r="G230" s="8" t="s">
        <v>17</v>
      </c>
      <c r="H230" s="11" t="s">
        <v>18</v>
      </c>
      <c r="I230" s="10"/>
      <c r="J230" s="13" t="s">
        <v>19</v>
      </c>
      <c r="K230" s="8" t="s">
        <v>20</v>
      </c>
      <c r="L230" s="10"/>
      <c r="M230" s="10"/>
    </row>
    <row r="231" spans="1:13">
      <c r="A231" s="6" t="s">
        <v>475</v>
      </c>
      <c r="B231" s="7" t="s">
        <v>476</v>
      </c>
      <c r="C231" s="8" t="s">
        <v>16</v>
      </c>
      <c r="D231" s="9" t="str">
        <f>VLOOKUP(A231,[1]Sheet2!$D:$BL,59,0)</f>
        <v>196.72</v>
      </c>
      <c r="E231" s="9" t="str">
        <f>VLOOKUP(A231,[1]Sheet2!$D:$BL,59,0)</f>
        <v>196.72</v>
      </c>
      <c r="F231" s="10"/>
      <c r="G231" s="8" t="s">
        <v>17</v>
      </c>
      <c r="H231" s="11" t="s">
        <v>18</v>
      </c>
      <c r="I231" s="10"/>
      <c r="J231" s="13" t="s">
        <v>19</v>
      </c>
      <c r="K231" s="8" t="s">
        <v>20</v>
      </c>
      <c r="L231" s="10"/>
      <c r="M231" s="10"/>
    </row>
    <row r="232" spans="1:13">
      <c r="A232" s="6" t="s">
        <v>477</v>
      </c>
      <c r="B232" s="7" t="s">
        <v>478</v>
      </c>
      <c r="C232" s="8" t="s">
        <v>16</v>
      </c>
      <c r="D232" s="9" t="str">
        <f>VLOOKUP(A232,[1]Sheet2!$D:$BL,59,0)</f>
        <v>198.84</v>
      </c>
      <c r="E232" s="9" t="str">
        <f>VLOOKUP(A232,[1]Sheet2!$D:$BL,59,0)</f>
        <v>198.84</v>
      </c>
      <c r="F232" s="10"/>
      <c r="G232" s="8" t="s">
        <v>17</v>
      </c>
      <c r="H232" s="11" t="s">
        <v>18</v>
      </c>
      <c r="I232" s="10"/>
      <c r="J232" s="13">
        <f>VLOOKUP(A232,[1]Sheet2!$D:$AV,42,0)</f>
        <v>45261</v>
      </c>
      <c r="K232" s="14">
        <v>45291</v>
      </c>
      <c r="L232" s="10"/>
      <c r="M232" s="10"/>
    </row>
    <row r="233" spans="1:13">
      <c r="A233" s="6" t="s">
        <v>479</v>
      </c>
      <c r="B233" s="7" t="s">
        <v>480</v>
      </c>
      <c r="C233" s="8" t="s">
        <v>16</v>
      </c>
      <c r="D233" s="9" t="str">
        <f>VLOOKUP(A233,[1]Sheet2!$D:$BL,59,0)</f>
        <v>285.80</v>
      </c>
      <c r="E233" s="9" t="str">
        <f>VLOOKUP(A233,[1]Sheet2!$D:$BL,59,0)</f>
        <v>285.80</v>
      </c>
      <c r="F233" s="10"/>
      <c r="G233" s="8" t="s">
        <v>17</v>
      </c>
      <c r="H233" s="11" t="s">
        <v>18</v>
      </c>
      <c r="I233" s="10"/>
      <c r="J233" s="13">
        <f>VLOOKUP(A233,[1]Sheet2!$D:$AV,42,0)</f>
        <v>45261</v>
      </c>
      <c r="K233" s="14">
        <v>45291</v>
      </c>
      <c r="L233" s="10"/>
      <c r="M233" s="10"/>
    </row>
    <row r="234" spans="1:13">
      <c r="A234" s="6" t="s">
        <v>481</v>
      </c>
      <c r="B234" s="7" t="s">
        <v>482</v>
      </c>
      <c r="C234" s="8" t="s">
        <v>16</v>
      </c>
      <c r="D234" s="9" t="str">
        <f>VLOOKUP(A234,[1]Sheet2!$D:$BL,59,0)</f>
        <v>217.67</v>
      </c>
      <c r="E234" s="9" t="str">
        <f>VLOOKUP(A234,[1]Sheet2!$D:$BL,59,0)</f>
        <v>217.67</v>
      </c>
      <c r="F234" s="10"/>
      <c r="G234" s="8" t="s">
        <v>17</v>
      </c>
      <c r="H234" s="11" t="s">
        <v>18</v>
      </c>
      <c r="I234" s="10"/>
      <c r="J234" s="13" t="s">
        <v>19</v>
      </c>
      <c r="K234" s="8" t="s">
        <v>20</v>
      </c>
      <c r="L234" s="10"/>
      <c r="M234" s="10"/>
    </row>
    <row r="235" spans="1:13">
      <c r="A235" s="6" t="s">
        <v>483</v>
      </c>
      <c r="B235" s="7" t="s">
        <v>484</v>
      </c>
      <c r="C235" s="8" t="s">
        <v>16</v>
      </c>
      <c r="D235" s="9">
        <f>VLOOKUP(A235,[1]Sheet2!$D:$BL,59,0)</f>
        <v>60</v>
      </c>
      <c r="E235" s="9">
        <f>VLOOKUP(A235,[1]Sheet2!$D:$BL,59,0)</f>
        <v>60</v>
      </c>
      <c r="F235" s="10"/>
      <c r="G235" s="8" t="s">
        <v>17</v>
      </c>
      <c r="H235" s="11" t="s">
        <v>18</v>
      </c>
      <c r="I235" s="10"/>
      <c r="J235" s="13" t="s">
        <v>19</v>
      </c>
      <c r="K235" s="8" t="s">
        <v>20</v>
      </c>
      <c r="L235" s="10"/>
      <c r="M235" s="10"/>
    </row>
    <row r="236" spans="1:13">
      <c r="A236" s="6" t="s">
        <v>485</v>
      </c>
      <c r="B236" s="7" t="s">
        <v>486</v>
      </c>
      <c r="C236" s="8" t="s">
        <v>16</v>
      </c>
      <c r="D236" s="9">
        <f>VLOOKUP(A236,[1]Sheet2!$D:$BL,59,0)</f>
        <v>60</v>
      </c>
      <c r="E236" s="9">
        <f>VLOOKUP(A236,[1]Sheet2!$D:$BL,59,0)</f>
        <v>60</v>
      </c>
      <c r="F236" s="10"/>
      <c r="G236" s="8" t="s">
        <v>17</v>
      </c>
      <c r="H236" s="11" t="s">
        <v>18</v>
      </c>
      <c r="I236" s="10"/>
      <c r="J236" s="13" t="s">
        <v>19</v>
      </c>
      <c r="K236" s="8" t="s">
        <v>20</v>
      </c>
      <c r="L236" s="10"/>
      <c r="M236" s="10"/>
    </row>
    <row r="237" spans="1:13">
      <c r="A237" s="6" t="s">
        <v>487</v>
      </c>
      <c r="B237" s="7" t="s">
        <v>488</v>
      </c>
      <c r="C237" s="8" t="s">
        <v>16</v>
      </c>
      <c r="D237" s="9">
        <f>VLOOKUP(A237,[1]Sheet2!$D:$BL,59,0)</f>
        <v>60</v>
      </c>
      <c r="E237" s="9">
        <f>VLOOKUP(A237,[1]Sheet2!$D:$BL,59,0)</f>
        <v>60</v>
      </c>
      <c r="F237" s="10"/>
      <c r="G237" s="8" t="s">
        <v>17</v>
      </c>
      <c r="H237" s="11" t="s">
        <v>18</v>
      </c>
      <c r="I237" s="10"/>
      <c r="J237" s="13">
        <f>VLOOKUP(A237,[1]Sheet2!$D:$AV,42,0)</f>
        <v>45261</v>
      </c>
      <c r="K237" s="14">
        <v>45291</v>
      </c>
      <c r="L237" s="10"/>
      <c r="M237" s="10"/>
    </row>
    <row r="238" spans="1:13">
      <c r="A238" s="6" t="s">
        <v>489</v>
      </c>
      <c r="B238" s="7" t="s">
        <v>490</v>
      </c>
      <c r="C238" s="8" t="s">
        <v>16</v>
      </c>
      <c r="D238" s="9">
        <f>VLOOKUP(A238,[1]Sheet2!$D:$BL,59,0)</f>
        <v>175.08</v>
      </c>
      <c r="E238" s="9">
        <f>VLOOKUP(A238,[1]Sheet2!$D:$BL,59,0)</f>
        <v>175.08</v>
      </c>
      <c r="F238" s="10"/>
      <c r="G238" s="8" t="s">
        <v>17</v>
      </c>
      <c r="H238" s="11" t="s">
        <v>18</v>
      </c>
      <c r="I238" s="10"/>
      <c r="J238" s="13" t="s">
        <v>19</v>
      </c>
      <c r="K238" s="8" t="s">
        <v>20</v>
      </c>
      <c r="L238" s="10"/>
      <c r="M238" s="10"/>
    </row>
    <row r="239" spans="1:13">
      <c r="A239" s="6" t="s">
        <v>491</v>
      </c>
      <c r="B239" s="7" t="s">
        <v>492</v>
      </c>
      <c r="C239" s="8" t="s">
        <v>16</v>
      </c>
      <c r="D239" s="9">
        <f>VLOOKUP(A239,[1]Sheet2!$D:$BL,59,0)</f>
        <v>62</v>
      </c>
      <c r="E239" s="9">
        <f>VLOOKUP(A239,[1]Sheet2!$D:$BL,59,0)</f>
        <v>62</v>
      </c>
      <c r="F239" s="10"/>
      <c r="G239" s="8" t="s">
        <v>17</v>
      </c>
      <c r="H239" s="11" t="s">
        <v>18</v>
      </c>
      <c r="I239" s="10"/>
      <c r="J239" s="13" t="s">
        <v>19</v>
      </c>
      <c r="K239" s="8" t="s">
        <v>20</v>
      </c>
      <c r="L239" s="10"/>
      <c r="M239" s="10"/>
    </row>
    <row r="240" spans="1:13">
      <c r="A240" s="6" t="s">
        <v>493</v>
      </c>
      <c r="B240" s="7" t="s">
        <v>494</v>
      </c>
      <c r="C240" s="8" t="s">
        <v>16</v>
      </c>
      <c r="D240" s="9">
        <f>VLOOKUP(A240,[1]Sheet2!$D:$BL,59,0)</f>
        <v>60</v>
      </c>
      <c r="E240" s="9">
        <f>VLOOKUP(A240,[1]Sheet2!$D:$BL,59,0)</f>
        <v>60</v>
      </c>
      <c r="F240" s="10"/>
      <c r="G240" s="8" t="s">
        <v>17</v>
      </c>
      <c r="H240" s="11" t="s">
        <v>18</v>
      </c>
      <c r="I240" s="10"/>
      <c r="J240" s="13" t="s">
        <v>19</v>
      </c>
      <c r="K240" s="8" t="s">
        <v>20</v>
      </c>
      <c r="L240" s="10"/>
      <c r="M240" s="10"/>
    </row>
    <row r="241" spans="1:13">
      <c r="A241" s="6" t="s">
        <v>495</v>
      </c>
      <c r="B241" s="7" t="s">
        <v>496</v>
      </c>
      <c r="C241" s="8" t="s">
        <v>16</v>
      </c>
      <c r="D241" s="9">
        <f>VLOOKUP(A241,[1]Sheet2!$D:$BL,59,0)</f>
        <v>202.82</v>
      </c>
      <c r="E241" s="9">
        <f>VLOOKUP(A241,[1]Sheet2!$D:$BL,59,0)</f>
        <v>202.82</v>
      </c>
      <c r="F241" s="10"/>
      <c r="G241" s="8" t="s">
        <v>17</v>
      </c>
      <c r="H241" s="11" t="s">
        <v>18</v>
      </c>
      <c r="I241" s="10"/>
      <c r="J241" s="13" t="s">
        <v>19</v>
      </c>
      <c r="K241" s="8" t="s">
        <v>20</v>
      </c>
      <c r="L241" s="10"/>
      <c r="M241" s="10"/>
    </row>
    <row r="242" spans="1:13">
      <c r="A242" s="6" t="s">
        <v>497</v>
      </c>
      <c r="B242" s="7" t="s">
        <v>498</v>
      </c>
      <c r="C242" s="8" t="s">
        <v>16</v>
      </c>
      <c r="D242" s="9">
        <f>VLOOKUP(A242,[1]Sheet2!$D:$BL,59,0)</f>
        <v>196.7</v>
      </c>
      <c r="E242" s="9">
        <f>VLOOKUP(A242,[1]Sheet2!$D:$BL,59,0)</f>
        <v>196.7</v>
      </c>
      <c r="F242" s="10"/>
      <c r="G242" s="8" t="s">
        <v>17</v>
      </c>
      <c r="H242" s="11" t="s">
        <v>18</v>
      </c>
      <c r="I242" s="10"/>
      <c r="J242" s="13" t="s">
        <v>19</v>
      </c>
      <c r="K242" s="8" t="s">
        <v>20</v>
      </c>
      <c r="L242" s="10"/>
      <c r="M242" s="10"/>
    </row>
    <row r="243" spans="1:13">
      <c r="A243" s="6" t="s">
        <v>499</v>
      </c>
      <c r="B243" s="7" t="s">
        <v>500</v>
      </c>
      <c r="C243" s="8" t="s">
        <v>16</v>
      </c>
      <c r="D243" s="9">
        <f>VLOOKUP(A243,[1]Sheet2!$D:$BL,59,0)</f>
        <v>285.8</v>
      </c>
      <c r="E243" s="9">
        <f>VLOOKUP(A243,[1]Sheet2!$D:$BL,59,0)</f>
        <v>285.8</v>
      </c>
      <c r="F243" s="10"/>
      <c r="G243" s="8" t="s">
        <v>17</v>
      </c>
      <c r="H243" s="11" t="s">
        <v>18</v>
      </c>
      <c r="I243" s="10"/>
      <c r="J243" s="13" t="s">
        <v>19</v>
      </c>
      <c r="K243" s="8" t="s">
        <v>20</v>
      </c>
      <c r="L243" s="10"/>
      <c r="M243" s="10"/>
    </row>
    <row r="244" spans="1:13">
      <c r="A244" s="6" t="s">
        <v>501</v>
      </c>
      <c r="B244" s="7" t="s">
        <v>502</v>
      </c>
      <c r="C244" s="8" t="s">
        <v>16</v>
      </c>
      <c r="D244" s="9">
        <f>VLOOKUP(A244,[1]Sheet2!$D:$BL,59,0)</f>
        <v>196.7</v>
      </c>
      <c r="E244" s="9">
        <f>VLOOKUP(A244,[1]Sheet2!$D:$BL,59,0)</f>
        <v>196.7</v>
      </c>
      <c r="F244" s="10"/>
      <c r="G244" s="8" t="s">
        <v>17</v>
      </c>
      <c r="H244" s="11" t="s">
        <v>18</v>
      </c>
      <c r="I244" s="10"/>
      <c r="J244" s="13" t="s">
        <v>19</v>
      </c>
      <c r="K244" s="8" t="s">
        <v>20</v>
      </c>
      <c r="L244" s="10"/>
      <c r="M244" s="10"/>
    </row>
    <row r="245" spans="1:13">
      <c r="A245" s="15" t="s">
        <v>503</v>
      </c>
      <c r="B245" s="16" t="s">
        <v>504</v>
      </c>
      <c r="C245" s="8" t="s">
        <v>16</v>
      </c>
      <c r="D245" s="9" t="str">
        <f>VLOOKUP(A245,[1]Sheet2!$D:$BL,59,0)</f>
        <v>60.00</v>
      </c>
      <c r="E245" s="9" t="str">
        <f>VLOOKUP(A245,[1]Sheet2!$D:$BL,59,0)</f>
        <v>60.00</v>
      </c>
      <c r="F245" s="10"/>
      <c r="G245" s="8" t="s">
        <v>17</v>
      </c>
      <c r="H245" s="11" t="s">
        <v>18</v>
      </c>
      <c r="I245" s="10"/>
      <c r="J245" s="13">
        <f>VLOOKUP(A245,[1]Sheet2!$D:$AV,42,0)</f>
        <v>45474</v>
      </c>
      <c r="K245" s="13">
        <v>45504</v>
      </c>
      <c r="L245" s="10"/>
      <c r="M245" s="10"/>
    </row>
    <row r="246" spans="1:13">
      <c r="A246" s="15" t="s">
        <v>505</v>
      </c>
      <c r="B246" s="16" t="s">
        <v>506</v>
      </c>
      <c r="C246" s="8" t="s">
        <v>16</v>
      </c>
      <c r="D246" s="9" t="str">
        <f>VLOOKUP(A246,[1]Sheet2!$D:$BL,59,0)</f>
        <v>60.00</v>
      </c>
      <c r="E246" s="9" t="str">
        <f>VLOOKUP(A246,[1]Sheet2!$D:$BL,59,0)</f>
        <v>60.00</v>
      </c>
      <c r="F246" s="10"/>
      <c r="G246" s="8" t="s">
        <v>17</v>
      </c>
      <c r="H246" s="11" t="s">
        <v>18</v>
      </c>
      <c r="I246" s="10"/>
      <c r="J246" s="13">
        <f>VLOOKUP(A246,[1]Sheet2!$D:$AV,42,0)</f>
        <v>45474</v>
      </c>
      <c r="K246" s="13">
        <v>45504</v>
      </c>
      <c r="L246" s="10"/>
      <c r="M246" s="10"/>
    </row>
    <row r="247" spans="1:13">
      <c r="A247" s="15" t="s">
        <v>507</v>
      </c>
      <c r="B247" s="16" t="s">
        <v>508</v>
      </c>
      <c r="C247" s="8" t="s">
        <v>16</v>
      </c>
      <c r="D247" s="9" t="str">
        <f>VLOOKUP(A247,[1]Sheet2!$D:$BL,59,0)</f>
        <v>60.00</v>
      </c>
      <c r="E247" s="9" t="str">
        <f>VLOOKUP(A247,[1]Sheet2!$D:$BL,59,0)</f>
        <v>60.00</v>
      </c>
      <c r="F247" s="10"/>
      <c r="G247" s="8" t="s">
        <v>17</v>
      </c>
      <c r="H247" s="11" t="s">
        <v>18</v>
      </c>
      <c r="I247" s="10"/>
      <c r="J247" s="13">
        <f>VLOOKUP(A247,[1]Sheet2!$D:$AV,42,0)</f>
        <v>45474</v>
      </c>
      <c r="K247" s="13">
        <v>45504</v>
      </c>
      <c r="L247" s="10"/>
      <c r="M247" s="10"/>
    </row>
    <row r="248" spans="1:13">
      <c r="A248" s="15" t="s">
        <v>509</v>
      </c>
      <c r="B248" s="16" t="s">
        <v>510</v>
      </c>
      <c r="C248" s="8" t="s">
        <v>16</v>
      </c>
      <c r="D248" s="9" t="str">
        <f>VLOOKUP(A248,[1]Sheet2!$D:$BL,59,0)</f>
        <v>60.00</v>
      </c>
      <c r="E248" s="9" t="str">
        <f>VLOOKUP(A248,[1]Sheet2!$D:$BL,59,0)</f>
        <v>60.00</v>
      </c>
      <c r="F248" s="10"/>
      <c r="G248" s="8" t="s">
        <v>17</v>
      </c>
      <c r="H248" s="11" t="s">
        <v>18</v>
      </c>
      <c r="I248" s="10"/>
      <c r="J248" s="13">
        <f>VLOOKUP(A248,[1]Sheet2!$D:$AV,42,0)</f>
        <v>45474</v>
      </c>
      <c r="K248" s="13">
        <v>45504</v>
      </c>
      <c r="L248" s="10"/>
      <c r="M248" s="10"/>
    </row>
    <row r="249" spans="1:13">
      <c r="A249" s="15" t="s">
        <v>511</v>
      </c>
      <c r="B249" s="16" t="s">
        <v>512</v>
      </c>
      <c r="C249" s="8" t="s">
        <v>16</v>
      </c>
      <c r="D249" s="9" t="str">
        <f>VLOOKUP(A249,[1]Sheet2!$D:$BL,59,0)</f>
        <v>60.00</v>
      </c>
      <c r="E249" s="9" t="str">
        <f>VLOOKUP(A249,[1]Sheet2!$D:$BL,59,0)</f>
        <v>60.00</v>
      </c>
      <c r="F249" s="10"/>
      <c r="G249" s="8" t="s">
        <v>17</v>
      </c>
      <c r="H249" s="11" t="s">
        <v>18</v>
      </c>
      <c r="I249" s="10"/>
      <c r="J249" s="13">
        <f>VLOOKUP(A249,[1]Sheet2!$D:$AV,42,0)</f>
        <v>45474</v>
      </c>
      <c r="K249" s="13">
        <v>45504</v>
      </c>
      <c r="L249" s="10"/>
      <c r="M249" s="10"/>
    </row>
    <row r="250" spans="1:13">
      <c r="A250" s="15" t="s">
        <v>513</v>
      </c>
      <c r="B250" s="16" t="s">
        <v>514</v>
      </c>
      <c r="C250" s="8" t="s">
        <v>16</v>
      </c>
      <c r="D250" s="9" t="str">
        <f>VLOOKUP(A250,[1]Sheet2!$D:$BL,59,0)</f>
        <v>60.00</v>
      </c>
      <c r="E250" s="9" t="str">
        <f>VLOOKUP(A250,[1]Sheet2!$D:$BL,59,0)</f>
        <v>60.00</v>
      </c>
      <c r="F250" s="10"/>
      <c r="G250" s="8" t="s">
        <v>17</v>
      </c>
      <c r="H250" s="11" t="s">
        <v>18</v>
      </c>
      <c r="I250" s="10"/>
      <c r="J250" s="13">
        <f>VLOOKUP(A250,[1]Sheet2!$D:$AV,42,0)</f>
        <v>45444</v>
      </c>
      <c r="K250" s="13">
        <v>45473</v>
      </c>
      <c r="L250" s="10"/>
      <c r="M250" s="10"/>
    </row>
    <row r="251" spans="1:13">
      <c r="A251" s="15" t="s">
        <v>515</v>
      </c>
      <c r="B251" s="16" t="s">
        <v>516</v>
      </c>
      <c r="C251" s="8" t="s">
        <v>16</v>
      </c>
      <c r="D251" s="9" t="str">
        <f>VLOOKUP(A251,[1]Sheet2!$D:$BL,59,0)</f>
        <v>60.00</v>
      </c>
      <c r="E251" s="9" t="str">
        <f>VLOOKUP(A251,[1]Sheet2!$D:$BL,59,0)</f>
        <v>60.00</v>
      </c>
      <c r="F251" s="10"/>
      <c r="G251" s="8" t="s">
        <v>17</v>
      </c>
      <c r="H251" s="11" t="s">
        <v>18</v>
      </c>
      <c r="I251" s="10"/>
      <c r="J251" s="13">
        <f>VLOOKUP(A251,[1]Sheet2!$D:$AV,42,0)</f>
        <v>45474</v>
      </c>
      <c r="K251" s="13">
        <v>45504</v>
      </c>
      <c r="L251" s="10"/>
      <c r="M251" s="10"/>
    </row>
    <row r="252" spans="1:13">
      <c r="A252" s="15" t="s">
        <v>517</v>
      </c>
      <c r="B252" s="16" t="s">
        <v>518</v>
      </c>
      <c r="C252" s="8" t="s">
        <v>16</v>
      </c>
      <c r="D252" s="9" t="str">
        <f>VLOOKUP(A252,[1]Sheet2!$D:$BL,59,0)</f>
        <v>60.00</v>
      </c>
      <c r="E252" s="9" t="str">
        <f>VLOOKUP(A252,[1]Sheet2!$D:$BL,59,0)</f>
        <v>60.00</v>
      </c>
      <c r="F252" s="10"/>
      <c r="G252" s="8" t="s">
        <v>17</v>
      </c>
      <c r="H252" s="11" t="s">
        <v>18</v>
      </c>
      <c r="I252" s="10"/>
      <c r="J252" s="13">
        <f>VLOOKUP(A252,[1]Sheet2!$D:$AV,42,0)</f>
        <v>45474</v>
      </c>
      <c r="K252" s="13">
        <v>45504</v>
      </c>
      <c r="L252" s="10"/>
      <c r="M252" s="10"/>
    </row>
    <row r="253" spans="1:13">
      <c r="A253" s="15" t="s">
        <v>519</v>
      </c>
      <c r="B253" s="16" t="s">
        <v>520</v>
      </c>
      <c r="C253" s="8" t="s">
        <v>16</v>
      </c>
      <c r="D253" s="9" t="str">
        <f>VLOOKUP(A253,[1]Sheet2!$D:$BL,59,0)</f>
        <v>60.00</v>
      </c>
      <c r="E253" s="9" t="str">
        <f>VLOOKUP(A253,[1]Sheet2!$D:$BL,59,0)</f>
        <v>60.00</v>
      </c>
      <c r="F253" s="10"/>
      <c r="G253" s="8" t="s">
        <v>17</v>
      </c>
      <c r="H253" s="11" t="s">
        <v>18</v>
      </c>
      <c r="I253" s="10"/>
      <c r="J253" s="13">
        <f>VLOOKUP(A253,[1]Sheet2!$D:$AV,42,0)</f>
        <v>45474</v>
      </c>
      <c r="K253" s="13">
        <v>45504</v>
      </c>
      <c r="L253" s="10"/>
      <c r="M253" s="10"/>
    </row>
    <row r="254" spans="1:13">
      <c r="A254" s="15" t="s">
        <v>521</v>
      </c>
      <c r="B254" s="16" t="s">
        <v>522</v>
      </c>
      <c r="C254" s="8" t="s">
        <v>16</v>
      </c>
      <c r="D254" s="9" t="str">
        <f>VLOOKUP(A254,[1]Sheet2!$D:$BL,59,0)</f>
        <v>60.00</v>
      </c>
      <c r="E254" s="9" t="str">
        <f>VLOOKUP(A254,[1]Sheet2!$D:$BL,59,0)</f>
        <v>60.00</v>
      </c>
      <c r="F254" s="10"/>
      <c r="G254" s="8" t="s">
        <v>17</v>
      </c>
      <c r="H254" s="11" t="s">
        <v>18</v>
      </c>
      <c r="I254" s="10"/>
      <c r="J254" s="13">
        <f>VLOOKUP(A254,[1]Sheet2!$D:$AV,42,0)</f>
        <v>45413</v>
      </c>
      <c r="K254" s="13">
        <v>45443</v>
      </c>
      <c r="L254" s="10"/>
      <c r="M254" s="10"/>
    </row>
    <row r="255" spans="1:13">
      <c r="A255" s="15" t="s">
        <v>523</v>
      </c>
      <c r="B255" s="16" t="s">
        <v>524</v>
      </c>
      <c r="C255" s="8" t="s">
        <v>16</v>
      </c>
      <c r="D255" s="9" t="str">
        <f>VLOOKUP(A255,[1]Sheet2!$D:$BL,59,0)</f>
        <v>60.00</v>
      </c>
      <c r="E255" s="9" t="str">
        <f>VLOOKUP(A255,[1]Sheet2!$D:$BL,59,0)</f>
        <v>60.00</v>
      </c>
      <c r="F255" s="10"/>
      <c r="G255" s="8" t="s">
        <v>17</v>
      </c>
      <c r="H255" s="11" t="s">
        <v>18</v>
      </c>
      <c r="I255" s="10"/>
      <c r="J255" s="13">
        <f>VLOOKUP(A255,[1]Sheet2!$D:$AV,42,0)</f>
        <v>45292</v>
      </c>
      <c r="K255" s="13">
        <v>45322</v>
      </c>
      <c r="L255" s="10"/>
      <c r="M255" s="10"/>
    </row>
    <row r="256" spans="1:13">
      <c r="A256" s="15" t="s">
        <v>525</v>
      </c>
      <c r="B256" s="16" t="s">
        <v>526</v>
      </c>
      <c r="C256" s="8" t="s">
        <v>16</v>
      </c>
      <c r="D256" s="9" t="str">
        <f>VLOOKUP(A256,[1]Sheet2!$D:$BL,59,0)</f>
        <v>60.00</v>
      </c>
      <c r="E256" s="9" t="str">
        <f>VLOOKUP(A256,[1]Sheet2!$D:$BL,59,0)</f>
        <v>60.00</v>
      </c>
      <c r="F256" s="10"/>
      <c r="G256" s="8" t="s">
        <v>17</v>
      </c>
      <c r="H256" s="11" t="s">
        <v>18</v>
      </c>
      <c r="I256" s="10"/>
      <c r="J256" s="13">
        <f>VLOOKUP(A256,[1]Sheet2!$D:$AV,42,0)</f>
        <v>45474</v>
      </c>
      <c r="K256" s="13">
        <v>45504</v>
      </c>
      <c r="L256" s="10"/>
      <c r="M256" s="10"/>
    </row>
    <row r="257" spans="1:13">
      <c r="A257" s="15" t="s">
        <v>527</v>
      </c>
      <c r="B257" s="16" t="s">
        <v>528</v>
      </c>
      <c r="C257" s="8" t="s">
        <v>16</v>
      </c>
      <c r="D257" s="9" t="str">
        <f>VLOOKUP(A257,[1]Sheet2!$D:$BL,59,0)</f>
        <v>60.00</v>
      </c>
      <c r="E257" s="9" t="str">
        <f>VLOOKUP(A257,[1]Sheet2!$D:$BL,59,0)</f>
        <v>60.00</v>
      </c>
      <c r="F257" s="10"/>
      <c r="G257" s="8" t="s">
        <v>17</v>
      </c>
      <c r="H257" s="11" t="s">
        <v>18</v>
      </c>
      <c r="I257" s="10"/>
      <c r="J257" s="13">
        <f>VLOOKUP(A257,[1]Sheet2!$D:$AV,42,0)</f>
        <v>45474</v>
      </c>
      <c r="K257" s="13">
        <v>45504</v>
      </c>
      <c r="L257" s="10"/>
      <c r="M257" s="10"/>
    </row>
    <row r="258" spans="1:13">
      <c r="A258" s="15" t="s">
        <v>529</v>
      </c>
      <c r="B258" s="16" t="s">
        <v>530</v>
      </c>
      <c r="C258" s="8" t="s">
        <v>16</v>
      </c>
      <c r="D258" s="9" t="str">
        <f>VLOOKUP(A258,[1]Sheet2!$D:$BL,59,0)</f>
        <v>60.00</v>
      </c>
      <c r="E258" s="9" t="str">
        <f>VLOOKUP(A258,[1]Sheet2!$D:$BL,59,0)</f>
        <v>60.00</v>
      </c>
      <c r="F258" s="10"/>
      <c r="G258" s="8" t="s">
        <v>17</v>
      </c>
      <c r="H258" s="11" t="s">
        <v>18</v>
      </c>
      <c r="I258" s="10"/>
      <c r="J258" s="13">
        <f>VLOOKUP(A258,[1]Sheet2!$D:$AV,42,0)</f>
        <v>45474</v>
      </c>
      <c r="K258" s="13">
        <v>45504</v>
      </c>
      <c r="L258" s="10"/>
      <c r="M258" s="10"/>
    </row>
    <row r="259" spans="1:13">
      <c r="A259" s="15" t="s">
        <v>531</v>
      </c>
      <c r="B259" s="16" t="s">
        <v>532</v>
      </c>
      <c r="C259" s="8" t="s">
        <v>16</v>
      </c>
      <c r="D259" s="9" t="str">
        <f>VLOOKUP(A259,[1]Sheet2!$D:$BL,59,0)</f>
        <v>60.00</v>
      </c>
      <c r="E259" s="9" t="str">
        <f>VLOOKUP(A259,[1]Sheet2!$D:$BL,59,0)</f>
        <v>60.00</v>
      </c>
      <c r="F259" s="10"/>
      <c r="G259" s="8" t="s">
        <v>17</v>
      </c>
      <c r="H259" s="11" t="s">
        <v>18</v>
      </c>
      <c r="I259" s="10"/>
      <c r="J259" s="13">
        <f>VLOOKUP(A259,[1]Sheet2!$D:$AV,42,0)</f>
        <v>45444</v>
      </c>
      <c r="K259" s="13">
        <v>45473</v>
      </c>
      <c r="L259" s="10"/>
      <c r="M259" s="10"/>
    </row>
    <row r="260" spans="1:13">
      <c r="A260" s="15" t="s">
        <v>533</v>
      </c>
      <c r="B260" s="16" t="s">
        <v>534</v>
      </c>
      <c r="C260" s="8" t="s">
        <v>16</v>
      </c>
      <c r="D260" s="9" t="str">
        <f>VLOOKUP(A260,[1]Sheet2!$D:$BL,59,0)</f>
        <v>60.00</v>
      </c>
      <c r="E260" s="9" t="str">
        <f>VLOOKUP(A260,[1]Sheet2!$D:$BL,59,0)</f>
        <v>60.00</v>
      </c>
      <c r="F260" s="10"/>
      <c r="G260" s="8" t="s">
        <v>17</v>
      </c>
      <c r="H260" s="11" t="s">
        <v>18</v>
      </c>
      <c r="I260" s="10"/>
      <c r="J260" s="13">
        <f>VLOOKUP(A260,[1]Sheet2!$D:$AV,42,0)</f>
        <v>45292</v>
      </c>
      <c r="K260" s="13">
        <v>45322</v>
      </c>
      <c r="L260" s="10"/>
      <c r="M260" s="10"/>
    </row>
    <row r="261" spans="1:13">
      <c r="A261" s="15" t="s">
        <v>535</v>
      </c>
      <c r="B261" s="16" t="s">
        <v>536</v>
      </c>
      <c r="C261" s="8" t="s">
        <v>16</v>
      </c>
      <c r="D261" s="9" t="str">
        <f>VLOOKUP(A261,[1]Sheet2!$D:$BL,59,0)</f>
        <v>202.82</v>
      </c>
      <c r="E261" s="9" t="str">
        <f>VLOOKUP(A261,[1]Sheet2!$D:$BL,59,0)</f>
        <v>202.82</v>
      </c>
      <c r="F261" s="10"/>
      <c r="G261" s="8" t="s">
        <v>17</v>
      </c>
      <c r="H261" s="11" t="s">
        <v>18</v>
      </c>
      <c r="I261" s="10"/>
      <c r="J261" s="13">
        <f>VLOOKUP(A261,[1]Sheet2!$D:$AV,42,0)</f>
        <v>45323</v>
      </c>
      <c r="K261" s="13">
        <v>45351</v>
      </c>
      <c r="L261" s="10"/>
      <c r="M261" s="10"/>
    </row>
    <row r="262" spans="1:13">
      <c r="A262" s="15" t="s">
        <v>537</v>
      </c>
      <c r="B262" s="16" t="s">
        <v>538</v>
      </c>
      <c r="C262" s="8" t="s">
        <v>16</v>
      </c>
      <c r="D262" s="9" t="str">
        <f>VLOOKUP(A262,[1]Sheet2!$D:$BL,59,0)</f>
        <v>202.82</v>
      </c>
      <c r="E262" s="9" t="str">
        <f>VLOOKUP(A262,[1]Sheet2!$D:$BL,59,0)</f>
        <v>202.82</v>
      </c>
      <c r="F262" s="10"/>
      <c r="G262" s="8" t="s">
        <v>17</v>
      </c>
      <c r="H262" s="11" t="s">
        <v>18</v>
      </c>
      <c r="I262" s="10"/>
      <c r="J262" s="13">
        <f>VLOOKUP(A262,[1]Sheet2!$D:$AV,42,0)</f>
        <v>45474</v>
      </c>
      <c r="K262" s="13">
        <v>45504</v>
      </c>
      <c r="L262" s="10"/>
      <c r="M262" s="10"/>
    </row>
    <row r="263" spans="1:13">
      <c r="A263" s="15" t="s">
        <v>539</v>
      </c>
      <c r="B263" s="16" t="s">
        <v>540</v>
      </c>
      <c r="C263" s="8" t="s">
        <v>16</v>
      </c>
      <c r="D263" s="9" t="str">
        <f>VLOOKUP(A263,[1]Sheet2!$D:$BL,59,0)</f>
        <v>86.64</v>
      </c>
      <c r="E263" s="9" t="str">
        <f>VLOOKUP(A263,[1]Sheet2!$D:$BL,59,0)</f>
        <v>86.64</v>
      </c>
      <c r="F263" s="10"/>
      <c r="G263" s="8" t="s">
        <v>17</v>
      </c>
      <c r="H263" s="11" t="s">
        <v>18</v>
      </c>
      <c r="I263" s="10"/>
      <c r="J263" s="13">
        <f>VLOOKUP(A263,[1]Sheet2!$D:$AV,42,0)</f>
        <v>45474</v>
      </c>
      <c r="K263" s="13">
        <v>45504</v>
      </c>
      <c r="L263" s="10"/>
      <c r="M263" s="10"/>
    </row>
    <row r="264" spans="1:13">
      <c r="A264" s="15" t="s">
        <v>541</v>
      </c>
      <c r="B264" s="16" t="s">
        <v>542</v>
      </c>
      <c r="C264" s="8" t="s">
        <v>16</v>
      </c>
      <c r="D264" s="9" t="str">
        <f>VLOOKUP(A264,[1]Sheet2!$D:$BL,59,0)</f>
        <v>195.18</v>
      </c>
      <c r="E264" s="9" t="str">
        <f>VLOOKUP(A264,[1]Sheet2!$D:$BL,59,0)</f>
        <v>195.18</v>
      </c>
      <c r="F264" s="10"/>
      <c r="G264" s="8" t="s">
        <v>17</v>
      </c>
      <c r="H264" s="11" t="s">
        <v>18</v>
      </c>
      <c r="I264" s="10"/>
      <c r="J264" s="13">
        <f>VLOOKUP(A264,[1]Sheet2!$D:$AV,42,0)</f>
        <v>45474</v>
      </c>
      <c r="K264" s="13">
        <v>45504</v>
      </c>
      <c r="L264" s="10"/>
      <c r="M264" s="10"/>
    </row>
    <row r="265" spans="1:13">
      <c r="A265" s="15" t="s">
        <v>543</v>
      </c>
      <c r="B265" s="16" t="s">
        <v>544</v>
      </c>
      <c r="C265" s="8" t="s">
        <v>16</v>
      </c>
      <c r="D265" s="9" t="str">
        <f>VLOOKUP(A265,[1]Sheet2!$D:$BL,59,0)</f>
        <v>201.01</v>
      </c>
      <c r="E265" s="9" t="str">
        <f>VLOOKUP(A265,[1]Sheet2!$D:$BL,59,0)</f>
        <v>201.01</v>
      </c>
      <c r="F265" s="10"/>
      <c r="G265" s="8" t="s">
        <v>17</v>
      </c>
      <c r="H265" s="11" t="s">
        <v>18</v>
      </c>
      <c r="I265" s="10"/>
      <c r="J265" s="13">
        <f>VLOOKUP(A265,[1]Sheet2!$D:$AV,42,0)</f>
        <v>45474</v>
      </c>
      <c r="K265" s="13">
        <v>45504</v>
      </c>
      <c r="L265" s="10"/>
      <c r="M265" s="10"/>
    </row>
    <row r="266" spans="1:13">
      <c r="A266" s="15" t="s">
        <v>545</v>
      </c>
      <c r="B266" s="16" t="s">
        <v>546</v>
      </c>
      <c r="C266" s="8" t="s">
        <v>16</v>
      </c>
      <c r="D266" s="9">
        <f>VLOOKUP(A266,[1]Sheet2!$D:$BL,59,0)</f>
        <v>202.84</v>
      </c>
      <c r="E266" s="9">
        <f>VLOOKUP(A266,[1]Sheet2!$D:$BL,59,0)</f>
        <v>202.84</v>
      </c>
      <c r="F266" s="10"/>
      <c r="G266" s="8" t="s">
        <v>17</v>
      </c>
      <c r="H266" s="11" t="s">
        <v>18</v>
      </c>
      <c r="I266" s="10"/>
      <c r="J266" s="13">
        <f>VLOOKUP(A266,[1]Sheet2!$D:$AV,42,0)</f>
        <v>45323</v>
      </c>
      <c r="K266" s="13">
        <v>45351</v>
      </c>
      <c r="L266" s="10"/>
      <c r="M266" s="10"/>
    </row>
    <row r="267" spans="1:13">
      <c r="A267" s="17" t="s">
        <v>547</v>
      </c>
      <c r="B267" s="17" t="s">
        <v>548</v>
      </c>
      <c r="C267" s="8" t="s">
        <v>16</v>
      </c>
      <c r="D267" s="9">
        <v>60</v>
      </c>
      <c r="E267" s="9">
        <v>60</v>
      </c>
      <c r="F267" s="10"/>
      <c r="G267" s="8" t="s">
        <v>17</v>
      </c>
      <c r="H267" s="11" t="s">
        <v>18</v>
      </c>
      <c r="I267" s="10"/>
      <c r="J267" s="13">
        <v>44774</v>
      </c>
      <c r="K267" s="13">
        <v>44804</v>
      </c>
      <c r="L267" s="13"/>
      <c r="M267" s="13"/>
    </row>
    <row r="268" spans="1:13">
      <c r="A268" s="17" t="s">
        <v>549</v>
      </c>
      <c r="B268" s="17" t="s">
        <v>550</v>
      </c>
      <c r="C268" s="8" t="s">
        <v>16</v>
      </c>
      <c r="D268" s="9">
        <v>60</v>
      </c>
      <c r="E268" s="9">
        <v>60</v>
      </c>
      <c r="F268" s="10"/>
      <c r="G268" s="8" t="s">
        <v>17</v>
      </c>
      <c r="H268" s="11" t="s">
        <v>18</v>
      </c>
      <c r="I268" s="10"/>
      <c r="J268" s="13">
        <v>44774</v>
      </c>
      <c r="K268" s="13">
        <v>44804</v>
      </c>
      <c r="L268" s="13"/>
      <c r="M268" s="13"/>
    </row>
    <row r="269" spans="1:13">
      <c r="A269" s="17" t="s">
        <v>551</v>
      </c>
      <c r="B269" s="17" t="s">
        <v>552</v>
      </c>
      <c r="C269" s="8" t="s">
        <v>16</v>
      </c>
      <c r="D269" s="9">
        <v>60</v>
      </c>
      <c r="E269" s="9">
        <v>60</v>
      </c>
      <c r="F269" s="10"/>
      <c r="G269" s="8" t="s">
        <v>17</v>
      </c>
      <c r="H269" s="11" t="s">
        <v>18</v>
      </c>
      <c r="I269" s="10"/>
      <c r="J269" s="13">
        <v>45505</v>
      </c>
      <c r="K269" s="13">
        <v>45535</v>
      </c>
      <c r="L269" s="13"/>
      <c r="M269" s="13"/>
    </row>
    <row r="270" spans="1:13">
      <c r="A270" s="17" t="s">
        <v>553</v>
      </c>
      <c r="B270" s="17" t="s">
        <v>554</v>
      </c>
      <c r="C270" s="8" t="s">
        <v>16</v>
      </c>
      <c r="D270" s="9">
        <v>60</v>
      </c>
      <c r="E270" s="9">
        <v>60</v>
      </c>
      <c r="F270" s="10"/>
      <c r="G270" s="8" t="s">
        <v>17</v>
      </c>
      <c r="H270" s="11" t="s">
        <v>18</v>
      </c>
      <c r="I270" s="10"/>
      <c r="J270" s="13">
        <v>44774</v>
      </c>
      <c r="K270" s="13">
        <v>44804</v>
      </c>
      <c r="L270" s="13"/>
      <c r="M270" s="13"/>
    </row>
    <row r="271" spans="1:13">
      <c r="A271" s="17" t="s">
        <v>555</v>
      </c>
      <c r="B271" s="17" t="s">
        <v>556</v>
      </c>
      <c r="C271" s="8" t="s">
        <v>16</v>
      </c>
      <c r="D271" s="9">
        <v>60</v>
      </c>
      <c r="E271" s="9">
        <v>60</v>
      </c>
      <c r="F271" s="10"/>
      <c r="G271" s="8" t="s">
        <v>17</v>
      </c>
      <c r="H271" s="11" t="s">
        <v>18</v>
      </c>
      <c r="I271" s="10"/>
      <c r="J271" s="13">
        <v>44774</v>
      </c>
      <c r="K271" s="13">
        <v>44804</v>
      </c>
      <c r="L271" s="13"/>
      <c r="M271" s="13"/>
    </row>
    <row r="272" spans="1:13">
      <c r="A272" s="17" t="s">
        <v>557</v>
      </c>
      <c r="B272" s="17" t="s">
        <v>558</v>
      </c>
      <c r="C272" s="8" t="s">
        <v>16</v>
      </c>
      <c r="D272" s="9">
        <v>60</v>
      </c>
      <c r="E272" s="9">
        <v>60</v>
      </c>
      <c r="F272" s="10"/>
      <c r="G272" s="8" t="s">
        <v>17</v>
      </c>
      <c r="H272" s="11" t="s">
        <v>18</v>
      </c>
      <c r="I272" s="10"/>
      <c r="J272" s="13">
        <v>44774</v>
      </c>
      <c r="K272" s="13">
        <v>44804</v>
      </c>
      <c r="L272" s="13"/>
      <c r="M272" s="13"/>
    </row>
    <row r="273" spans="1:13">
      <c r="A273" s="17" t="s">
        <v>559</v>
      </c>
      <c r="B273" s="17" t="s">
        <v>560</v>
      </c>
      <c r="C273" s="8" t="s">
        <v>16</v>
      </c>
      <c r="D273" s="9">
        <v>60</v>
      </c>
      <c r="E273" s="9">
        <v>60</v>
      </c>
      <c r="F273" s="10"/>
      <c r="G273" s="8" t="s">
        <v>17</v>
      </c>
      <c r="H273" s="11" t="s">
        <v>18</v>
      </c>
      <c r="I273" s="10"/>
      <c r="J273" s="13">
        <v>44774</v>
      </c>
      <c r="K273" s="13">
        <v>44804</v>
      </c>
      <c r="L273" s="13"/>
      <c r="M273" s="13"/>
    </row>
    <row r="274" spans="1:13">
      <c r="A274" s="17" t="s">
        <v>561</v>
      </c>
      <c r="B274" s="17" t="s">
        <v>562</v>
      </c>
      <c r="C274" s="8" t="s">
        <v>16</v>
      </c>
      <c r="D274" s="9">
        <v>60</v>
      </c>
      <c r="E274" s="9">
        <v>60</v>
      </c>
      <c r="F274" s="10"/>
      <c r="G274" s="8" t="s">
        <v>17</v>
      </c>
      <c r="H274" s="11" t="s">
        <v>18</v>
      </c>
      <c r="I274" s="10"/>
      <c r="J274" s="13">
        <v>44774</v>
      </c>
      <c r="K274" s="13">
        <v>44804</v>
      </c>
      <c r="L274" s="13"/>
      <c r="M274" s="13"/>
    </row>
    <row r="275" spans="1:13">
      <c r="A275" s="18" t="s">
        <v>563</v>
      </c>
      <c r="B275" s="17" t="s">
        <v>564</v>
      </c>
      <c r="C275" s="8" t="s">
        <v>16</v>
      </c>
      <c r="D275" s="9">
        <v>60</v>
      </c>
      <c r="E275" s="9">
        <v>60</v>
      </c>
      <c r="F275" s="10"/>
      <c r="G275" s="8" t="s">
        <v>17</v>
      </c>
      <c r="H275" s="11" t="s">
        <v>18</v>
      </c>
      <c r="I275" s="10"/>
      <c r="J275" s="13">
        <v>45139</v>
      </c>
      <c r="K275" s="13">
        <v>45169</v>
      </c>
      <c r="L275" s="13"/>
      <c r="M275" s="13"/>
    </row>
    <row r="276" spans="1:13">
      <c r="A276" s="18" t="s">
        <v>565</v>
      </c>
      <c r="B276" s="17" t="s">
        <v>566</v>
      </c>
      <c r="C276" s="8" t="s">
        <v>16</v>
      </c>
      <c r="D276" s="9">
        <v>60</v>
      </c>
      <c r="E276" s="9">
        <v>60</v>
      </c>
      <c r="F276" s="10"/>
      <c r="G276" s="8" t="s">
        <v>17</v>
      </c>
      <c r="H276" s="11" t="s">
        <v>18</v>
      </c>
      <c r="I276" s="10"/>
      <c r="J276" s="13">
        <v>44774</v>
      </c>
      <c r="K276" s="13">
        <v>44804</v>
      </c>
      <c r="L276" s="13"/>
      <c r="M276" s="13"/>
    </row>
    <row r="277" spans="1:13">
      <c r="A277" s="18" t="s">
        <v>567</v>
      </c>
      <c r="B277" s="17" t="s">
        <v>568</v>
      </c>
      <c r="C277" s="8" t="s">
        <v>16</v>
      </c>
      <c r="D277" s="9">
        <v>60</v>
      </c>
      <c r="E277" s="9">
        <v>60</v>
      </c>
      <c r="F277" s="10"/>
      <c r="G277" s="8" t="s">
        <v>17</v>
      </c>
      <c r="H277" s="11" t="s">
        <v>18</v>
      </c>
      <c r="I277" s="10"/>
      <c r="J277" s="13">
        <v>45170</v>
      </c>
      <c r="K277" s="13">
        <v>45199</v>
      </c>
      <c r="L277" s="13"/>
      <c r="M277" s="13"/>
    </row>
  </sheetData>
  <autoFilter ref="A1:M460">
    <extLst/>
  </autoFilter>
  <mergeCells count="1">
    <mergeCell ref="A1:M1"/>
  </mergeCells>
  <conditionalFormatting sqref="A3:A244">
    <cfRule type="duplicateValues" dxfId="0" priority="6"/>
  </conditionalFormatting>
  <conditionalFormatting sqref="A245:A266">
    <cfRule type="duplicateValues" dxfId="0" priority="5"/>
  </conditionalFormatting>
  <conditionalFormatting sqref="A267:A274">
    <cfRule type="duplicateValues" dxfId="0" priority="4"/>
  </conditionalFormatting>
  <conditionalFormatting sqref="B$1:B$1048576">
    <cfRule type="duplicateValues" dxfId="0" priority="1"/>
  </conditionalFormatting>
  <conditionalFormatting sqref="A1:A277 A463:A1048576">
    <cfRule type="duplicateValues" dxfId="0" priority="2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^_^奎</cp:lastModifiedBy>
  <dcterms:created xsi:type="dcterms:W3CDTF">2017-09-21T03:00:00Z</dcterms:created>
  <dcterms:modified xsi:type="dcterms:W3CDTF">2024-06-28T08:58:11Z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91165EB87B9C4F0DAC9B28573CB0F439_13</vt:lpwstr>
  </property>
  <property fmtid="{D5CDD505-2E9C-101B-9397-08002B2CF9AE}" pid="3" name="KSOProductBuildVer">
    <vt:lpwstr>2052-12.1.0.17140</vt:lpwstr>
  </property>
</Properties>
</file>