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105"/>
  </bookViews>
  <sheets>
    <sheet name=" 减免明细" sheetId="5" r:id="rId1"/>
    <sheet name="Sheet2 (2)" sheetId="3" state="hidden" r:id="rId2"/>
  </sheets>
  <externalReferences>
    <externalReference r:id="rId3"/>
  </externalReferences>
  <definedNames>
    <definedName name="_xlnm._FilterDatabase" localSheetId="0" hidden="1">' 减免明细'!$A$1:$S$207</definedName>
    <definedName name="_xlnm._FilterDatabase" localSheetId="1" hidden="1">'Sheet2 (2)'!$A$1:$R$76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<sst xmlns="http://schemas.openxmlformats.org/spreadsheetml/2006/main" count="1418" uniqueCount="547">
  <si>
    <r>
      <rPr>
        <sz val="10"/>
        <rFont val="宋体"/>
        <charset val="134"/>
      </rPr>
      <t>减免申请</t>
    </r>
    <r>
      <rPr>
        <sz val="10"/>
        <rFont val="Arial"/>
        <charset val="134"/>
      </rPr>
      <t>ID</t>
    </r>
  </si>
  <si>
    <t>客户名称</t>
  </si>
  <si>
    <t>房屋编号</t>
  </si>
  <si>
    <t>房屋名称</t>
  </si>
  <si>
    <t>建筑面积</t>
  </si>
  <si>
    <t>费用名称</t>
  </si>
  <si>
    <t>减免业务类型</t>
  </si>
  <si>
    <t>减免总金额</t>
  </si>
  <si>
    <t>已减免金额</t>
  </si>
  <si>
    <t>减免比例</t>
  </si>
  <si>
    <t>减免类型</t>
  </si>
  <si>
    <t>减免起止时间</t>
  </si>
  <si>
    <t>减免登记人</t>
  </si>
  <si>
    <t>减免登记时间</t>
  </si>
  <si>
    <t>减免原因</t>
  </si>
  <si>
    <t>备注</t>
  </si>
  <si>
    <t>减免协议编号</t>
  </si>
  <si>
    <t>协议签订时间</t>
  </si>
  <si>
    <t>审核状态</t>
  </si>
  <si>
    <t>苗毅</t>
  </si>
  <si>
    <t>07-26-2623</t>
  </si>
  <si>
    <t>商管物业费</t>
  </si>
  <si>
    <t>政策性减免</t>
  </si>
  <si>
    <t>预存活动</t>
  </si>
  <si>
    <t>邬晓宾</t>
  </si>
  <si>
    <t>07-25-2514</t>
  </si>
  <si>
    <t>谭玉琴</t>
  </si>
  <si>
    <t>07-10-1025</t>
  </si>
  <si>
    <t>周文喜</t>
  </si>
  <si>
    <t>07-23-2302</t>
  </si>
  <si>
    <t>田丽娟</t>
  </si>
  <si>
    <t>07-01-0113</t>
  </si>
  <si>
    <t>菅洪真</t>
  </si>
  <si>
    <t>07-01-0122</t>
  </si>
  <si>
    <t>07-01-0123</t>
  </si>
  <si>
    <t>刘秋梅</t>
  </si>
  <si>
    <t>07-01-0124</t>
  </si>
  <si>
    <t>田起轩</t>
  </si>
  <si>
    <t>07-01-0125</t>
  </si>
  <si>
    <t>李海侠</t>
  </si>
  <si>
    <t>07-03-0303</t>
  </si>
  <si>
    <t>张华芳</t>
  </si>
  <si>
    <t>07-03-0310</t>
  </si>
  <si>
    <t>黄旭晋</t>
  </si>
  <si>
    <t>07-03-0311</t>
  </si>
  <si>
    <t>聂婷</t>
  </si>
  <si>
    <t>07-03-0315</t>
  </si>
  <si>
    <t>范飞</t>
  </si>
  <si>
    <t>07-03-0328</t>
  </si>
  <si>
    <t>万丽君</t>
  </si>
  <si>
    <t>07-03-0334</t>
  </si>
  <si>
    <t>07-11-1102</t>
  </si>
  <si>
    <t>陈燕玲</t>
  </si>
  <si>
    <t>07-04-0408</t>
  </si>
  <si>
    <t>洪彦</t>
  </si>
  <si>
    <t>07-04-0410</t>
  </si>
  <si>
    <t>谢鹏鲲</t>
  </si>
  <si>
    <t>07-04-0412</t>
  </si>
  <si>
    <t>刘红岩</t>
  </si>
  <si>
    <t>07-04-0413</t>
  </si>
  <si>
    <t>杜淑萍</t>
  </si>
  <si>
    <t>07-04-0429</t>
  </si>
  <si>
    <t>和京京</t>
  </si>
  <si>
    <t>07-04-0430</t>
  </si>
  <si>
    <t>郭翠</t>
  </si>
  <si>
    <t>07-04-0434</t>
  </si>
  <si>
    <t>尹春丽</t>
  </si>
  <si>
    <t>07-05-0501</t>
  </si>
  <si>
    <t>郭文彪</t>
  </si>
  <si>
    <t>07-05-0505</t>
  </si>
  <si>
    <t>高晓燕</t>
  </si>
  <si>
    <t>07-05-0506</t>
  </si>
  <si>
    <t>马香丽</t>
  </si>
  <si>
    <t>07-05-0507</t>
  </si>
  <si>
    <t>潘伟</t>
  </si>
  <si>
    <t>07-05-0509</t>
  </si>
  <si>
    <t>蒋清婉</t>
  </si>
  <si>
    <t>07-05-0511</t>
  </si>
  <si>
    <t>杨慧娇</t>
  </si>
  <si>
    <t>07-05-0512</t>
  </si>
  <si>
    <t>07-05-0513</t>
  </si>
  <si>
    <t>杜西庆</t>
  </si>
  <si>
    <t>07-05-0516</t>
  </si>
  <si>
    <t>张爱军</t>
  </si>
  <si>
    <t>07-05-0529</t>
  </si>
  <si>
    <t>07-05-0530</t>
  </si>
  <si>
    <t>蔡茜茜</t>
  </si>
  <si>
    <t>07-06-0601</t>
  </si>
  <si>
    <t>王伟</t>
  </si>
  <si>
    <t>07-06-0628</t>
  </si>
  <si>
    <t>张军营</t>
  </si>
  <si>
    <t>07-06-0633</t>
  </si>
  <si>
    <t>赵美英</t>
  </si>
  <si>
    <t>07-07-0709</t>
  </si>
  <si>
    <t>孔惠敏</t>
  </si>
  <si>
    <t>07-08-0803</t>
  </si>
  <si>
    <t>高静</t>
  </si>
  <si>
    <t>07-08-0809</t>
  </si>
  <si>
    <t>07-08-0810</t>
  </si>
  <si>
    <t>闫民杰</t>
  </si>
  <si>
    <t>07-08-0814</t>
  </si>
  <si>
    <t>张鸿瑞</t>
  </si>
  <si>
    <t>07-08-0815</t>
  </si>
  <si>
    <t>胡珍华</t>
  </si>
  <si>
    <t>07-08-0820</t>
  </si>
  <si>
    <t>07-08-0833</t>
  </si>
  <si>
    <t>07-09-0933</t>
  </si>
  <si>
    <t>申伟</t>
  </si>
  <si>
    <t>07-09-0909</t>
  </si>
  <si>
    <t>07-09-0910</t>
  </si>
  <si>
    <t>高金婷</t>
  </si>
  <si>
    <t>07-09-0912</t>
  </si>
  <si>
    <t>肖现强</t>
  </si>
  <si>
    <t>07-09-0919</t>
  </si>
  <si>
    <t>李雅琛</t>
  </si>
  <si>
    <t>07-09-0920</t>
  </si>
  <si>
    <t>李海霞</t>
  </si>
  <si>
    <t>07-09-0922</t>
  </si>
  <si>
    <t>孙晓芬</t>
  </si>
  <si>
    <t>07-09-0923</t>
  </si>
  <si>
    <t>陈素华</t>
  </si>
  <si>
    <t>07-09-0934</t>
  </si>
  <si>
    <t>任江林</t>
  </si>
  <si>
    <t>07-10-1001</t>
  </si>
  <si>
    <t>07-10-1002</t>
  </si>
  <si>
    <t>张云香</t>
  </si>
  <si>
    <t>07-10-1020</t>
  </si>
  <si>
    <t>秦爱红</t>
  </si>
  <si>
    <t>07-10-1022</t>
  </si>
  <si>
    <t>沈永辉</t>
  </si>
  <si>
    <t>07-10-1029</t>
  </si>
  <si>
    <t>07-10-1030</t>
  </si>
  <si>
    <t>宋双增</t>
  </si>
  <si>
    <t>07-11-1107</t>
  </si>
  <si>
    <t>李佳</t>
  </si>
  <si>
    <t>07-11-1110</t>
  </si>
  <si>
    <t>王鹏</t>
  </si>
  <si>
    <t>07-11-1115</t>
  </si>
  <si>
    <t>任保苏</t>
  </si>
  <si>
    <t>07-11-1120</t>
  </si>
  <si>
    <t>蒋凯华</t>
  </si>
  <si>
    <t>07-11-1128</t>
  </si>
  <si>
    <t>刘庆云</t>
  </si>
  <si>
    <t>07-11-1133</t>
  </si>
  <si>
    <t>邵会波</t>
  </si>
  <si>
    <t>07-11-1134</t>
  </si>
  <si>
    <t>胡王敏</t>
  </si>
  <si>
    <t>07-12-1223</t>
  </si>
  <si>
    <t>范宏恩</t>
  </si>
  <si>
    <t>07-13-1305</t>
  </si>
  <si>
    <t>刘玉凤</t>
  </si>
  <si>
    <t>07-13-1309</t>
  </si>
  <si>
    <t>刘冬阳</t>
  </si>
  <si>
    <t>07-13-1310</t>
  </si>
  <si>
    <t>李凯</t>
  </si>
  <si>
    <t>07-13-1313</t>
  </si>
  <si>
    <t>刘葛</t>
  </si>
  <si>
    <t>07-13-1327</t>
  </si>
  <si>
    <t>李新怀</t>
  </si>
  <si>
    <t>07-14-1405</t>
  </si>
  <si>
    <t>07-15-1526</t>
  </si>
  <si>
    <t>朴红</t>
  </si>
  <si>
    <t>07-14-1408</t>
  </si>
  <si>
    <t>王来春</t>
  </si>
  <si>
    <t>07-14-1425</t>
  </si>
  <si>
    <t>李傲蕾</t>
  </si>
  <si>
    <t>07-14-1430</t>
  </si>
  <si>
    <t>杨予晋</t>
  </si>
  <si>
    <t>07-15-1502</t>
  </si>
  <si>
    <t>蔡振岩</t>
  </si>
  <si>
    <t>07-15-1503</t>
  </si>
  <si>
    <t>李亚团</t>
  </si>
  <si>
    <t>07-15-1506</t>
  </si>
  <si>
    <t>徐靖</t>
  </si>
  <si>
    <t>07-15-1519</t>
  </si>
  <si>
    <t>赵文博</t>
  </si>
  <si>
    <t>07-15-1524</t>
  </si>
  <si>
    <t>李振国</t>
  </si>
  <si>
    <t>07-15-1529</t>
  </si>
  <si>
    <t>李华东</t>
  </si>
  <si>
    <t>07-15-1530</t>
  </si>
  <si>
    <t>范新安</t>
  </si>
  <si>
    <t>07-15-1531</t>
  </si>
  <si>
    <t>王小景</t>
  </si>
  <si>
    <t>07-16-1605</t>
  </si>
  <si>
    <t>郭志君</t>
  </si>
  <si>
    <t>07-16-1614</t>
  </si>
  <si>
    <t>闫小霞</t>
  </si>
  <si>
    <t>07-16-1615</t>
  </si>
  <si>
    <t>杨璞源</t>
  </si>
  <si>
    <t>07-16-1616</t>
  </si>
  <si>
    <t>姜水莲</t>
  </si>
  <si>
    <t>07-16-1619</t>
  </si>
  <si>
    <t>赵玉革</t>
  </si>
  <si>
    <t>07-16-1620</t>
  </si>
  <si>
    <t>崔欢欢</t>
  </si>
  <si>
    <t>07-16-1629</t>
  </si>
  <si>
    <t>方俊明</t>
  </si>
  <si>
    <t>07-17-1711</t>
  </si>
  <si>
    <t>曹秀兰</t>
  </si>
  <si>
    <t>07-18-1813</t>
  </si>
  <si>
    <t>车予宁</t>
  </si>
  <si>
    <t>07-18-1828</t>
  </si>
  <si>
    <t>王利红</t>
  </si>
  <si>
    <t>07-19-1904</t>
  </si>
  <si>
    <t>贾苗苗</t>
  </si>
  <si>
    <t>07-19-1905</t>
  </si>
  <si>
    <t>史淼森</t>
  </si>
  <si>
    <t>07-19-1910</t>
  </si>
  <si>
    <t>翟书玲</t>
  </si>
  <si>
    <t>07-19-1917</t>
  </si>
  <si>
    <t>苏畅</t>
  </si>
  <si>
    <t>07-19-1919</t>
  </si>
  <si>
    <t>肖博</t>
  </si>
  <si>
    <t>07-19-1921</t>
  </si>
  <si>
    <t>亢生委</t>
  </si>
  <si>
    <t>07-19-1935</t>
  </si>
  <si>
    <t>韩东锋</t>
  </si>
  <si>
    <t>07-19-1936</t>
  </si>
  <si>
    <t>刘宗静</t>
  </si>
  <si>
    <t>07-20-2006</t>
  </si>
  <si>
    <t>郭存</t>
  </si>
  <si>
    <t>07-20-2007</t>
  </si>
  <si>
    <t>李红川</t>
  </si>
  <si>
    <t>07-20-2015</t>
  </si>
  <si>
    <t>仝锐</t>
  </si>
  <si>
    <t>07-20-2026</t>
  </si>
  <si>
    <t>刘兴玲</t>
  </si>
  <si>
    <t>07-20-2029</t>
  </si>
  <si>
    <t>杨楠</t>
  </si>
  <si>
    <t>07-22-2206</t>
  </si>
  <si>
    <t>夏葆林</t>
  </si>
  <si>
    <t>07-22-2207</t>
  </si>
  <si>
    <t>07-22-2208</t>
  </si>
  <si>
    <t>刘英</t>
  </si>
  <si>
    <t>07-23-2301</t>
  </si>
  <si>
    <t>司国光</t>
  </si>
  <si>
    <t>07-23-2304</t>
  </si>
  <si>
    <t>司晓芳</t>
  </si>
  <si>
    <t>07-23-2307</t>
  </si>
  <si>
    <t>张玉玲</t>
  </si>
  <si>
    <t>07-23-2310</t>
  </si>
  <si>
    <t>侯安琪</t>
  </si>
  <si>
    <t>07-23-2311</t>
  </si>
  <si>
    <t>杜国栋</t>
  </si>
  <si>
    <t>07-23-2313</t>
  </si>
  <si>
    <t>周晓舟</t>
  </si>
  <si>
    <t>07-23-2317</t>
  </si>
  <si>
    <t>赵美琦</t>
  </si>
  <si>
    <t>07-23-2318</t>
  </si>
  <si>
    <t>张艳玲</t>
  </si>
  <si>
    <t>07-23-2319</t>
  </si>
  <si>
    <t>袁文社</t>
  </si>
  <si>
    <t>07-23-2320</t>
  </si>
  <si>
    <t>王小艳</t>
  </si>
  <si>
    <t>07-23-2321</t>
  </si>
  <si>
    <t>王一帆</t>
  </si>
  <si>
    <t>07-23-2329</t>
  </si>
  <si>
    <t>07-23-2330</t>
  </si>
  <si>
    <t>刘佩</t>
  </si>
  <si>
    <t>07-23-2331</t>
  </si>
  <si>
    <t>董玲峰</t>
  </si>
  <si>
    <t>07-23-2332</t>
  </si>
  <si>
    <t>路亚歌</t>
  </si>
  <si>
    <t>07-23-2333</t>
  </si>
  <si>
    <t>田广艳</t>
  </si>
  <si>
    <t>07-23-2336</t>
  </si>
  <si>
    <t>王志恒</t>
  </si>
  <si>
    <t>07-24-2404</t>
  </si>
  <si>
    <t>王金玲</t>
  </si>
  <si>
    <t>07-24-2405</t>
  </si>
  <si>
    <t>07-25-2524</t>
  </si>
  <si>
    <t>杨超</t>
  </si>
  <si>
    <t>07-24-2406</t>
  </si>
  <si>
    <t>07-24-2407</t>
  </si>
  <si>
    <t>李向丽</t>
  </si>
  <si>
    <t>07-24-2410</t>
  </si>
  <si>
    <t>07-24-2411</t>
  </si>
  <si>
    <t>07-24-2412</t>
  </si>
  <si>
    <t>07-24-2423</t>
  </si>
  <si>
    <t>07-24-2424</t>
  </si>
  <si>
    <t>李俊英</t>
  </si>
  <si>
    <t>07-24-2413</t>
  </si>
  <si>
    <t>07-24-2414</t>
  </si>
  <si>
    <t>张杭</t>
  </si>
  <si>
    <t>07-24-2420</t>
  </si>
  <si>
    <t>王磊</t>
  </si>
  <si>
    <t>07-24-2422</t>
  </si>
  <si>
    <t>张秋丽</t>
  </si>
  <si>
    <t>07-24-2430</t>
  </si>
  <si>
    <t>车有道</t>
  </si>
  <si>
    <t>07-24-2434</t>
  </si>
  <si>
    <t>07-24-2435</t>
  </si>
  <si>
    <t>宋彦芳</t>
  </si>
  <si>
    <t>07-25-2507</t>
  </si>
  <si>
    <t>李付有</t>
  </si>
  <si>
    <t>07-25-2509</t>
  </si>
  <si>
    <t>丁宝锋</t>
  </si>
  <si>
    <t>07-25-2510</t>
  </si>
  <si>
    <t>谢冰</t>
  </si>
  <si>
    <t>07-25-2513</t>
  </si>
  <si>
    <t>胡小丽</t>
  </si>
  <si>
    <t>07-25-2515</t>
  </si>
  <si>
    <t>李传委</t>
  </si>
  <si>
    <t>07-25-2516</t>
  </si>
  <si>
    <t>07-25-2517</t>
  </si>
  <si>
    <t>魏治豫</t>
  </si>
  <si>
    <t>07-25-2520</t>
  </si>
  <si>
    <t>何宁</t>
  </si>
  <si>
    <t>07-25-2521</t>
  </si>
  <si>
    <t>翟爱华</t>
  </si>
  <si>
    <t>07-25-2526</t>
  </si>
  <si>
    <t>杨桂芳</t>
  </si>
  <si>
    <t>07-25-2527</t>
  </si>
  <si>
    <t>郑桂珍</t>
  </si>
  <si>
    <t>07-25-2528</t>
  </si>
  <si>
    <t>张金穗</t>
  </si>
  <si>
    <t>07-25-2530</t>
  </si>
  <si>
    <t>马梦姣</t>
  </si>
  <si>
    <t>07-25-2531</t>
  </si>
  <si>
    <t>杨瑞芬</t>
  </si>
  <si>
    <t>07-25-2532</t>
  </si>
  <si>
    <t>朱新峰</t>
  </si>
  <si>
    <t>07-25-2534</t>
  </si>
  <si>
    <t>崔晓军</t>
  </si>
  <si>
    <t>07-26-2605</t>
  </si>
  <si>
    <t>张韩风</t>
  </si>
  <si>
    <t>07-26-2621</t>
  </si>
  <si>
    <t>赵军伟</t>
  </si>
  <si>
    <t>07-26-2631</t>
  </si>
  <si>
    <t>王爱菊</t>
  </si>
  <si>
    <t>07-26-2634</t>
  </si>
  <si>
    <t>杜朝霞</t>
  </si>
  <si>
    <t>07-26-2635</t>
  </si>
  <si>
    <t>杨娜</t>
  </si>
  <si>
    <t>07-27-2701</t>
  </si>
  <si>
    <t>刘萍</t>
  </si>
  <si>
    <t>07-27-2703</t>
  </si>
  <si>
    <t>杨改焕</t>
  </si>
  <si>
    <t>07-27-2704</t>
  </si>
  <si>
    <t>徐茹月</t>
  </si>
  <si>
    <t>07-27-2719</t>
  </si>
  <si>
    <t>毛德利</t>
  </si>
  <si>
    <t>07-27-2721</t>
  </si>
  <si>
    <t>秦磊磊</t>
  </si>
  <si>
    <t>07-27-2725</t>
  </si>
  <si>
    <t>张军强</t>
  </si>
  <si>
    <t>07-27-2729</t>
  </si>
  <si>
    <t>李腾</t>
  </si>
  <si>
    <t>07-27-2732</t>
  </si>
  <si>
    <t>申志鹏</t>
  </si>
  <si>
    <t>07-27-2734</t>
  </si>
  <si>
    <t>陈利芹</t>
  </si>
  <si>
    <t>07-28-2812</t>
  </si>
  <si>
    <t>陈翠萍</t>
  </si>
  <si>
    <t>07-28-2813</t>
  </si>
  <si>
    <t>孙淑慧</t>
  </si>
  <si>
    <t>07-28-2818</t>
  </si>
  <si>
    <t>07-28-2819</t>
  </si>
  <si>
    <t>许应霞</t>
  </si>
  <si>
    <t>07-28-2825</t>
  </si>
  <si>
    <t>班宜奎</t>
  </si>
  <si>
    <t>07-28-2834</t>
  </si>
  <si>
    <t>王晓见</t>
  </si>
  <si>
    <t>07-29-2901</t>
  </si>
  <si>
    <t>李影</t>
  </si>
  <si>
    <t>07-29-2909</t>
  </si>
  <si>
    <t>张杰</t>
  </si>
  <si>
    <t>07-29-2924</t>
  </si>
  <si>
    <t>李培芝</t>
  </si>
  <si>
    <t>07-29-2925</t>
  </si>
  <si>
    <t>范亚迪</t>
  </si>
  <si>
    <t>07-30-3022</t>
  </si>
  <si>
    <t>林璨</t>
  </si>
  <si>
    <t>07-30-3023</t>
  </si>
  <si>
    <t>朱荣祥</t>
  </si>
  <si>
    <t>07-31-3109</t>
  </si>
  <si>
    <t>曹十星</t>
  </si>
  <si>
    <t>07-12-1202</t>
  </si>
  <si>
    <t>雷鸣</t>
  </si>
  <si>
    <t>07-28-2815</t>
  </si>
  <si>
    <t>范军星</t>
  </si>
  <si>
    <t>07-02-0203</t>
  </si>
  <si>
    <t>杨青丽</t>
  </si>
  <si>
    <t>07-02-0201</t>
  </si>
  <si>
    <t>张陈灿</t>
  </si>
  <si>
    <t>07-19-1908</t>
  </si>
  <si>
    <t>王振成</t>
  </si>
  <si>
    <t>07-18-1808</t>
  </si>
  <si>
    <t>李萌萌</t>
  </si>
  <si>
    <t>07-28-2810</t>
  </si>
  <si>
    <t>薛敏</t>
  </si>
  <si>
    <t>07-26-2609</t>
  </si>
  <si>
    <t>07-26-2610</t>
  </si>
  <si>
    <t>赵盼盼</t>
  </si>
  <si>
    <t>07-25-2529</t>
  </si>
  <si>
    <t>袁阿玲</t>
  </si>
  <si>
    <t>07-22-2218</t>
  </si>
  <si>
    <t>吴永超</t>
  </si>
  <si>
    <t>07-02-0206</t>
  </si>
  <si>
    <t>07-02-0207</t>
  </si>
  <si>
    <t>杭州老板电器股份有限公司</t>
  </si>
  <si>
    <t>07-04-0435</t>
  </si>
  <si>
    <t>07-10-1034</t>
  </si>
  <si>
    <t>07-16-1601</t>
  </si>
  <si>
    <t>07-17-1701</t>
  </si>
  <si>
    <t>贾晓芳</t>
  </si>
  <si>
    <t>05-01-0115</t>
  </si>
  <si>
    <t>非政策性减免</t>
  </si>
  <si>
    <t>地产代垫</t>
  </si>
  <si>
    <t>李桂梅</t>
  </si>
  <si>
    <t>05-01-0120</t>
  </si>
  <si>
    <t>毛彦红</t>
  </si>
  <si>
    <t>05-01-0126</t>
  </si>
  <si>
    <t>张影影</t>
  </si>
  <si>
    <t>05-02-0203</t>
  </si>
  <si>
    <t>李莹婷</t>
  </si>
  <si>
    <t>05-04-0401</t>
  </si>
  <si>
    <t>安喜芝</t>
  </si>
  <si>
    <t>05-04-0409</t>
  </si>
  <si>
    <t>刘茜</t>
  </si>
  <si>
    <t>05-05-0502</t>
  </si>
  <si>
    <t>段莹莹</t>
  </si>
  <si>
    <t>05-07-0715</t>
  </si>
  <si>
    <t>王绪平</t>
  </si>
  <si>
    <t>05-07-0716</t>
  </si>
  <si>
    <t>刘海艳</t>
  </si>
  <si>
    <t>05-07-0719</t>
  </si>
  <si>
    <t>徐海冰</t>
  </si>
  <si>
    <t>05-07-0720</t>
  </si>
  <si>
    <t>张阳</t>
  </si>
  <si>
    <t>05-07-0721</t>
  </si>
  <si>
    <t>张桂萍</t>
  </si>
  <si>
    <t>05-07-0722</t>
  </si>
  <si>
    <t>谭艳梅</t>
  </si>
  <si>
    <t>05-07-0730</t>
  </si>
  <si>
    <t>王淑侠,代久旸</t>
  </si>
  <si>
    <t>05-07-0733</t>
  </si>
  <si>
    <t>董红霞</t>
  </si>
  <si>
    <t>05-08-0805</t>
  </si>
  <si>
    <t>王丹丹</t>
  </si>
  <si>
    <t>05-08-0806</t>
  </si>
  <si>
    <t>龚臣</t>
  </si>
  <si>
    <t>05-08-0823</t>
  </si>
  <si>
    <t>05-08-0824</t>
  </si>
  <si>
    <t>朱斌</t>
  </si>
  <si>
    <t>05-09-0901</t>
  </si>
  <si>
    <t>高变</t>
  </si>
  <si>
    <t>05-09-0917</t>
  </si>
  <si>
    <t>冯松伟</t>
  </si>
  <si>
    <t>05-09-0918</t>
  </si>
  <si>
    <t>冯旭</t>
  </si>
  <si>
    <t>05-09-0919</t>
  </si>
  <si>
    <t>张亚炯</t>
  </si>
  <si>
    <t>05-10-1023</t>
  </si>
  <si>
    <t>宁宝平</t>
  </si>
  <si>
    <t>05-11-1119</t>
  </si>
  <si>
    <t>孙芳芳</t>
  </si>
  <si>
    <t>05-11-1123</t>
  </si>
  <si>
    <t>薛琰</t>
  </si>
  <si>
    <t>05-12-1207</t>
  </si>
  <si>
    <t>刘建梅</t>
  </si>
  <si>
    <t>05-12-1227</t>
  </si>
  <si>
    <t>陈岩岩</t>
  </si>
  <si>
    <t>05-12-1232</t>
  </si>
  <si>
    <t>石新月</t>
  </si>
  <si>
    <t>05-14-1402</t>
  </si>
  <si>
    <t>刘昊桦</t>
  </si>
  <si>
    <t>05-14-1403</t>
  </si>
  <si>
    <t>梁志强</t>
  </si>
  <si>
    <t>05-14-1405</t>
  </si>
  <si>
    <t>王月含</t>
  </si>
  <si>
    <t>05-15-1513</t>
  </si>
  <si>
    <t>刘佳</t>
  </si>
  <si>
    <t>05-17-1708</t>
  </si>
  <si>
    <t>杨丽娜</t>
  </si>
  <si>
    <t>05-17-1715</t>
  </si>
  <si>
    <t>裴海荣</t>
  </si>
  <si>
    <t>05-17-1719</t>
  </si>
  <si>
    <t>翟慧茹</t>
  </si>
  <si>
    <t>05-17-1731</t>
  </si>
  <si>
    <t>05-17-1732</t>
  </si>
  <si>
    <t>杜倩倩</t>
  </si>
  <si>
    <t>05-17-1733</t>
  </si>
  <si>
    <t>赵娟</t>
  </si>
  <si>
    <t>05-18-1804</t>
  </si>
  <si>
    <t>05-18-1805</t>
  </si>
  <si>
    <t>05-18-1806</t>
  </si>
  <si>
    <t>付佳尧</t>
  </si>
  <si>
    <t>05-19-1919</t>
  </si>
  <si>
    <t>郭映雪</t>
  </si>
  <si>
    <t>05-13-1315</t>
  </si>
  <si>
    <t>韩俊</t>
  </si>
  <si>
    <t>05-16-1606</t>
  </si>
  <si>
    <t>刘海舰</t>
  </si>
  <si>
    <t>05-01-0124</t>
  </si>
  <si>
    <t>05-01-0125</t>
  </si>
  <si>
    <t>常英</t>
  </si>
  <si>
    <t>05-13-1309</t>
  </si>
  <si>
    <t>05-13-1310</t>
  </si>
  <si>
    <t>杨水利</t>
  </si>
  <si>
    <t>05-11-1111</t>
  </si>
  <si>
    <t>05-11-1112</t>
  </si>
  <si>
    <t>05-14-1406</t>
  </si>
  <si>
    <t>闫梦娜</t>
  </si>
  <si>
    <t>05-14-1408</t>
  </si>
  <si>
    <t>钱亮星</t>
  </si>
  <si>
    <t>05-12-1221</t>
  </si>
  <si>
    <t>王娟玲</t>
  </si>
  <si>
    <t>05-12-1230</t>
  </si>
  <si>
    <t>崔东东</t>
  </si>
  <si>
    <t>05-15-1534</t>
  </si>
  <si>
    <t>05-18-1807</t>
  </si>
  <si>
    <t>郭建民</t>
  </si>
  <si>
    <t>05-13-1328</t>
  </si>
  <si>
    <t>韩同喜</t>
  </si>
  <si>
    <t>05-12-1211</t>
  </si>
  <si>
    <t>胡森涛</t>
  </si>
  <si>
    <t>05-06-0614</t>
  </si>
  <si>
    <t>乔梦婷</t>
  </si>
  <si>
    <t>05-05-0520</t>
  </si>
  <si>
    <t>马绿洲</t>
  </si>
  <si>
    <t>05-17-1707</t>
  </si>
  <si>
    <t>刘红艳</t>
  </si>
  <si>
    <t>05-06-0603</t>
  </si>
  <si>
    <t>刘洪波</t>
  </si>
  <si>
    <t>05-01-0103</t>
  </si>
  <si>
    <t>边艮甫</t>
  </si>
  <si>
    <t>05-14-1414</t>
  </si>
  <si>
    <t>马克梅</t>
  </si>
  <si>
    <t>05-13-1303</t>
  </si>
  <si>
    <t>刘琪瑶</t>
  </si>
  <si>
    <t>05-07-0702</t>
  </si>
  <si>
    <t>黄潜堤</t>
  </si>
  <si>
    <t>05-16-1618</t>
  </si>
  <si>
    <t>唐梦帝</t>
  </si>
  <si>
    <t>05-04-0403</t>
  </si>
  <si>
    <t>05-04-0405</t>
  </si>
  <si>
    <t>王艳</t>
  </si>
  <si>
    <t>05-11-1115</t>
  </si>
  <si>
    <t>李娟娟</t>
  </si>
  <si>
    <t>05-15-1525</t>
  </si>
  <si>
    <t>李顺建</t>
  </si>
  <si>
    <t>05-12-1226</t>
  </si>
  <si>
    <t>侯文琦</t>
  </si>
  <si>
    <t>05-11-1113</t>
  </si>
  <si>
    <t>05-11-1114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</si>
</sst>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$-10804]#,##0.00;\-#,##0.00"/>
  </numFmts>
  <fonts count="25">
    <font>
      <sz val="10"/>
      <name val="Arial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4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7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3">
    <xf numFmtId="0" fontId="0" fillId="0" borderId="0" xfId="49"/>
    <xf numFmtId="0" fontId="0" fillId="0" borderId="0" xfId="49" applyAlignment="1">
      <alignment horizontal="center"/>
    </xf>
    <xf numFmtId="0" fontId="0" fillId="0" borderId="1" xfId="49" applyBorder="1" applyAlignment="1">
      <alignment horizontal="center"/>
    </xf>
    <xf numFmtId="0" fontId="1" fillId="0" borderId="1" xfId="49" applyFont="1" applyBorder="1" applyAlignment="1">
      <alignment horizontal="center"/>
    </xf>
    <xf numFmtId="0" fontId="1" fillId="0" borderId="1" xfId="49" applyFont="1" applyBorder="1"/>
    <xf numFmtId="176" fontId="2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0" fillId="0" borderId="1" xfId="49" applyNumberFormat="1" applyFont="1" applyBorder="1" applyAlignment="1">
      <alignment horizontal="center"/>
    </xf>
    <xf numFmtId="0" fontId="0" fillId="0" borderId="1" xfId="49" applyNumberFormat="1" applyBorder="1" applyAlignment="1">
      <alignment horizontal="center"/>
    </xf>
    <xf numFmtId="177" fontId="3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177" fontId="5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3" borderId="1" xfId="0" applyFont="1" applyFill="1" applyBorder="1" applyAlignment="1">
      <alignment horizontal="center" vertical="center" wrapText="1"/>
    </xf>
    <xf numFmtId="177" fontId="3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49" applyFont="1" applyBorder="1" applyAlignment="1">
      <alignment horizontal="center"/>
    </xf>
    <xf numFmtId="0" fontId="0" fillId="0" borderId="1" xfId="49" applyBorder="1"/>
    <xf numFmtId="0" fontId="0" fillId="0" borderId="0" xfId="49" applyFill="1" applyAlignment="1">
      <alignment horizontal="center" vertical="center"/>
    </xf>
    <xf numFmtId="0" fontId="0" fillId="0" borderId="0" xfId="49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0" fillId="0" borderId="1" xfId="49" applyBorder="1" applyAlignment="1">
      <alignment horizontal="center" vertical="center"/>
    </xf>
    <xf numFmtId="0" fontId="0" fillId="0" borderId="1" xfId="49" applyFill="1" applyBorder="1" applyAlignment="1">
      <alignment horizontal="center" vertical="center"/>
    </xf>
    <xf numFmtId="0" fontId="0" fillId="0" borderId="1" xfId="49" applyFont="1" applyFill="1" applyBorder="1" applyAlignment="1">
      <alignment horizontal="center"/>
    </xf>
    <xf numFmtId="0" fontId="0" fillId="0" borderId="1" xfId="49" applyNumberForma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0" fillId="0" borderId="2" xfId="49" applyFill="1" applyBorder="1" applyAlignment="1">
      <alignment horizontal="center" vertical="center"/>
    </xf>
    <xf numFmtId="0" fontId="0" fillId="0" borderId="1" xfId="49" applyNumberFormat="1" applyBorder="1" applyAlignment="1">
      <alignment horizontal="center" vertical="center"/>
    </xf>
    <xf numFmtId="0" fontId="0" fillId="0" borderId="3" xfId="49" applyNumberFormat="1" applyFill="1" applyBorder="1" applyAlignment="1">
      <alignment horizontal="center" vertical="center"/>
    </xf>
    <xf numFmtId="0" fontId="0" fillId="0" borderId="1" xfId="49" applyBorder="1" applyAlignment="1">
      <alignment horizontal="center" vertical="center"/>
    </xf>
    <xf numFmtId="0" fontId="0" fillId="0" borderId="1" xfId="49" applyNumberForma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1111111\Documents\WeChat%20Files\wxid_5a92rzgwtd9722\FileStorage\File\2024-08\5&#21495;&#27004;&#29289;&#19994;&#36153;&#27424;&#36153;&#26126;&#32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05-01-0103</v>
          </cell>
          <cell r="E2" t="str">
            <v>31.6400</v>
          </cell>
          <cell r="F2" t="str">
            <v>已交空置</v>
          </cell>
          <cell r="G2" t="str">
            <v>13838048166</v>
          </cell>
          <cell r="H2" t="str">
            <v>1139.04</v>
          </cell>
          <cell r="I2" t="str">
            <v>202405-202412;</v>
          </cell>
        </row>
        <row r="3">
          <cell r="D3" t="str">
            <v>05-01-0107</v>
          </cell>
          <cell r="E3" t="str">
            <v>47.4600</v>
          </cell>
          <cell r="F3" t="str">
            <v>已交空置</v>
          </cell>
          <cell r="G3" t="str">
            <v>18703857390</v>
          </cell>
          <cell r="H3" t="str">
            <v>1708.56</v>
          </cell>
          <cell r="I3" t="str">
            <v>202405-202412;</v>
          </cell>
        </row>
        <row r="4">
          <cell r="D4" t="str">
            <v>05-01-0108</v>
          </cell>
          <cell r="E4" t="str">
            <v>47.4600</v>
          </cell>
          <cell r="F4" t="str">
            <v>已售未交</v>
          </cell>
          <cell r="G4" t="str">
            <v>15729235278</v>
          </cell>
          <cell r="H4" t="str">
            <v>5355.84</v>
          </cell>
          <cell r="I4" t="str">
            <v>202205-202412;</v>
          </cell>
        </row>
        <row r="5">
          <cell r="D5" t="str">
            <v>05-01-0109</v>
          </cell>
          <cell r="E5" t="str">
            <v>47.4600</v>
          </cell>
          <cell r="F5" t="str">
            <v>已交空置</v>
          </cell>
          <cell r="G5" t="str">
            <v>17355878686</v>
          </cell>
          <cell r="H5" t="str">
            <v>2316.44</v>
          </cell>
          <cell r="I5" t="str">
            <v>202401-202412;</v>
          </cell>
        </row>
        <row r="6">
          <cell r="D6" t="str">
            <v>05-01-0110</v>
          </cell>
          <cell r="E6" t="str">
            <v>47.4600</v>
          </cell>
          <cell r="F6" t="str">
            <v>已交空置</v>
          </cell>
          <cell r="G6" t="str">
            <v>17355878686</v>
          </cell>
          <cell r="H6" t="str">
            <v>2316.44</v>
          </cell>
          <cell r="I6" t="str">
            <v>202401-202412;</v>
          </cell>
        </row>
        <row r="7">
          <cell r="D7" t="str">
            <v>05-01-0111</v>
          </cell>
          <cell r="E7" t="str">
            <v>31.6400</v>
          </cell>
          <cell r="F7" t="str">
            <v>已售未交</v>
          </cell>
          <cell r="G7" t="str">
            <v>18838232968</v>
          </cell>
          <cell r="H7" t="str">
            <v>3571.20</v>
          </cell>
          <cell r="I7" t="str">
            <v>202205-202412;</v>
          </cell>
        </row>
        <row r="8">
          <cell r="D8" t="str">
            <v>05-01-0112</v>
          </cell>
          <cell r="E8" t="str">
            <v>31.6400</v>
          </cell>
          <cell r="F8" t="str">
            <v>已交空置</v>
          </cell>
          <cell r="G8" t="str">
            <v>15238343203</v>
          </cell>
          <cell r="H8" t="str">
            <v>2355.48</v>
          </cell>
          <cell r="I8" t="str">
            <v>202305-202412;</v>
          </cell>
        </row>
        <row r="9">
          <cell r="D9" t="str">
            <v>05-01-0113</v>
          </cell>
          <cell r="E9" t="str">
            <v>31.6400</v>
          </cell>
          <cell r="F9" t="str">
            <v>已交空置</v>
          </cell>
          <cell r="G9" t="str">
            <v>15515974503</v>
          </cell>
          <cell r="H9" t="str">
            <v>569.88</v>
          </cell>
          <cell r="I9" t="str">
            <v>202409-202412;</v>
          </cell>
        </row>
        <row r="10">
          <cell r="D10" t="str">
            <v>05-01-0115</v>
          </cell>
          <cell r="E10" t="str">
            <v>31.6400</v>
          </cell>
          <cell r="F10" t="str">
            <v>已入住</v>
          </cell>
          <cell r="G10" t="str">
            <v>15237457189</v>
          </cell>
          <cell r="H10" t="str">
            <v>1139.76</v>
          </cell>
          <cell r="I10" t="str">
            <v>202405-202412;</v>
          </cell>
        </row>
        <row r="11">
          <cell r="D11" t="str">
            <v>05-01-0116</v>
          </cell>
          <cell r="E11" t="str">
            <v>31.1500</v>
          </cell>
          <cell r="F11" t="str">
            <v>已交空置</v>
          </cell>
          <cell r="G11" t="str">
            <v>13849115028</v>
          </cell>
          <cell r="H11" t="str">
            <v>618.86</v>
          </cell>
          <cell r="I11" t="str">
            <v>202408-202412;</v>
          </cell>
        </row>
        <row r="12">
          <cell r="D12" t="str">
            <v>05-01-0120</v>
          </cell>
          <cell r="E12" t="str">
            <v>31.6400</v>
          </cell>
          <cell r="F12" t="str">
            <v>出租中</v>
          </cell>
          <cell r="G12" t="str">
            <v>13525090342</v>
          </cell>
          <cell r="H12" t="str">
            <v>1139.76</v>
          </cell>
          <cell r="I12" t="str">
            <v>202405-202412;</v>
          </cell>
        </row>
        <row r="13">
          <cell r="D13" t="str">
            <v>05-01-0121</v>
          </cell>
          <cell r="E13" t="str">
            <v>31.6400</v>
          </cell>
          <cell r="F13" t="str">
            <v>装修中</v>
          </cell>
          <cell r="G13" t="str">
            <v>18639821658</v>
          </cell>
          <cell r="H13" t="str">
            <v>1788.78</v>
          </cell>
          <cell r="I13" t="str">
            <v>202311-202312;202402-202412;</v>
          </cell>
        </row>
        <row r="14">
          <cell r="D14" t="str">
            <v>05-01-0122</v>
          </cell>
          <cell r="E14" t="str">
            <v>31.6400</v>
          </cell>
          <cell r="F14" t="str">
            <v>装修中</v>
          </cell>
          <cell r="G14" t="str">
            <v>18639821658</v>
          </cell>
          <cell r="H14" t="str">
            <v>1788.78</v>
          </cell>
          <cell r="I14" t="str">
            <v>202311-202312;202402-202412;</v>
          </cell>
        </row>
        <row r="15">
          <cell r="D15" t="str">
            <v>05-01-0123</v>
          </cell>
          <cell r="E15" t="str">
            <v>31.6400</v>
          </cell>
          <cell r="F15" t="str">
            <v>装修中</v>
          </cell>
          <cell r="G15" t="str">
            <v>18736033427</v>
          </cell>
          <cell r="H15" t="str">
            <v>2194.02</v>
          </cell>
          <cell r="I15" t="str">
            <v>202307-202312;202402-202412;</v>
          </cell>
        </row>
        <row r="16">
          <cell r="D16" t="str">
            <v>05-01-0124</v>
          </cell>
          <cell r="E16" t="str">
            <v>31.6400</v>
          </cell>
          <cell r="F16" t="str">
            <v>装修中</v>
          </cell>
          <cell r="G16" t="str">
            <v>15011787376</v>
          </cell>
          <cell r="H16" t="str">
            <v>1139.76</v>
          </cell>
          <cell r="I16" t="str">
            <v>202405-202412;</v>
          </cell>
        </row>
        <row r="17">
          <cell r="D17" t="str">
            <v>05-01-0125</v>
          </cell>
          <cell r="E17" t="str">
            <v>31.6400</v>
          </cell>
          <cell r="F17" t="str">
            <v>装修中</v>
          </cell>
          <cell r="G17" t="str">
            <v>15011787376</v>
          </cell>
          <cell r="H17" t="str">
            <v>1139.76</v>
          </cell>
          <cell r="I17" t="str">
            <v>202405-202412;</v>
          </cell>
        </row>
        <row r="18">
          <cell r="D18" t="str">
            <v>05-01-0126</v>
          </cell>
          <cell r="E18" t="str">
            <v>31.6400</v>
          </cell>
          <cell r="F18" t="str">
            <v>已交空置</v>
          </cell>
          <cell r="G18" t="str">
            <v>15238327556</v>
          </cell>
          <cell r="H18" t="str">
            <v>1139.76</v>
          </cell>
          <cell r="I18" t="str">
            <v>202405-202412;</v>
          </cell>
        </row>
        <row r="19">
          <cell r="D19" t="str">
            <v>05-01-0130</v>
          </cell>
          <cell r="E19" t="str">
            <v>31.6400</v>
          </cell>
          <cell r="F19" t="str">
            <v>已交空置</v>
          </cell>
          <cell r="G19" t="str">
            <v>13283859955</v>
          </cell>
          <cell r="H19" t="str">
            <v>1139.76</v>
          </cell>
          <cell r="I19" t="str">
            <v>202405-202412;</v>
          </cell>
        </row>
        <row r="20">
          <cell r="D20" t="str">
            <v>05-02-0203</v>
          </cell>
          <cell r="E20" t="str">
            <v>32.5000</v>
          </cell>
          <cell r="F20" t="str">
            <v>已交空置</v>
          </cell>
          <cell r="G20" t="str">
            <v>16650719251</v>
          </cell>
          <cell r="H20" t="str">
            <v>1170.00</v>
          </cell>
          <cell r="I20" t="str">
            <v>202405-202412;</v>
          </cell>
        </row>
        <row r="21">
          <cell r="D21" t="str">
            <v>05-02-0216</v>
          </cell>
          <cell r="E21" t="str">
            <v>31.9900</v>
          </cell>
          <cell r="F21" t="str">
            <v>已交空置</v>
          </cell>
          <cell r="G21" t="str">
            <v>18838791688</v>
          </cell>
          <cell r="H21" t="str">
            <v>1151.68</v>
          </cell>
          <cell r="I21" t="str">
            <v>202405-202412;</v>
          </cell>
        </row>
        <row r="22">
          <cell r="D22" t="str">
            <v>05-03-0301</v>
          </cell>
          <cell r="E22" t="str">
            <v>50.7400</v>
          </cell>
          <cell r="F22" t="str">
            <v>已交空置</v>
          </cell>
          <cell r="G22" t="str">
            <v>15038036001</v>
          </cell>
          <cell r="H22" t="str">
            <v>1502.50</v>
          </cell>
          <cell r="I22" t="str">
            <v>202406-202412;</v>
          </cell>
        </row>
        <row r="23">
          <cell r="D23" t="str">
            <v>05-03-0302</v>
          </cell>
          <cell r="E23" t="str">
            <v>31.1500</v>
          </cell>
          <cell r="F23" t="str">
            <v>出租中</v>
          </cell>
          <cell r="G23" t="str">
            <v>15660998008</v>
          </cell>
          <cell r="H23" t="str">
            <v>420.81</v>
          </cell>
          <cell r="I23" t="str">
            <v>202410-202412;</v>
          </cell>
        </row>
        <row r="24">
          <cell r="D24" t="str">
            <v>05-03-0303</v>
          </cell>
          <cell r="E24" t="str">
            <v>31.6500</v>
          </cell>
          <cell r="F24" t="str">
            <v>已交空置</v>
          </cell>
          <cell r="G24" t="str">
            <v>13027782783</v>
          </cell>
          <cell r="H24" t="str">
            <v>1139.76</v>
          </cell>
          <cell r="I24" t="str">
            <v>202405-202412;</v>
          </cell>
        </row>
        <row r="25">
          <cell r="D25" t="str">
            <v>05-03-0306</v>
          </cell>
          <cell r="E25" t="str">
            <v>31.6500</v>
          </cell>
          <cell r="F25" t="str">
            <v>已交空置</v>
          </cell>
          <cell r="G25" t="str">
            <v>18539957991</v>
          </cell>
          <cell r="H25" t="str">
            <v>937.14</v>
          </cell>
          <cell r="I25" t="str">
            <v>202406-202412;</v>
          </cell>
        </row>
        <row r="26">
          <cell r="D26" t="str">
            <v>05-03-0307</v>
          </cell>
          <cell r="E26" t="str">
            <v>47.4700</v>
          </cell>
          <cell r="F26" t="str">
            <v>出租中</v>
          </cell>
          <cell r="G26" t="str">
            <v>13781782993</v>
          </cell>
          <cell r="H26" t="str">
            <v>1384.02</v>
          </cell>
          <cell r="I26" t="str">
            <v>202406-202412;</v>
          </cell>
        </row>
        <row r="27">
          <cell r="D27" t="str">
            <v>05-08-0817</v>
          </cell>
          <cell r="E27" t="str">
            <v>51.0700</v>
          </cell>
          <cell r="F27" t="str">
            <v>已交空置</v>
          </cell>
          <cell r="G27" t="str">
            <v>13781782993</v>
          </cell>
          <cell r="H27" t="str">
            <v>339.28</v>
          </cell>
          <cell r="I27" t="str">
            <v>202411-202412;</v>
          </cell>
        </row>
        <row r="28">
          <cell r="D28" t="str">
            <v>05-03-0308</v>
          </cell>
          <cell r="E28" t="str">
            <v>47.4700</v>
          </cell>
          <cell r="F28" t="str">
            <v>出租中</v>
          </cell>
          <cell r="G28" t="str">
            <v>13838005663</v>
          </cell>
          <cell r="H28" t="str">
            <v>854.84</v>
          </cell>
          <cell r="I28" t="str">
            <v>202409-202412;</v>
          </cell>
        </row>
        <row r="29">
          <cell r="D29" t="str">
            <v>05-03-0309</v>
          </cell>
          <cell r="E29" t="str">
            <v>47.4700</v>
          </cell>
          <cell r="F29" t="str">
            <v>已交空置</v>
          </cell>
          <cell r="G29" t="str">
            <v>13683991988</v>
          </cell>
          <cell r="H29" t="str">
            <v>1405.74</v>
          </cell>
          <cell r="I29" t="str">
            <v>202406-202412;</v>
          </cell>
        </row>
        <row r="30">
          <cell r="D30" t="str">
            <v>05-03-0310</v>
          </cell>
          <cell r="E30" t="str">
            <v>47.4700</v>
          </cell>
          <cell r="F30" t="str">
            <v>已交空置</v>
          </cell>
          <cell r="G30" t="str">
            <v>15838758866</v>
          </cell>
          <cell r="H30" t="str">
            <v>854.84</v>
          </cell>
          <cell r="I30" t="str">
            <v>202409-202412;</v>
          </cell>
        </row>
        <row r="31">
          <cell r="D31" t="str">
            <v>05-03-0312</v>
          </cell>
          <cell r="E31" t="str">
            <v>31.6500</v>
          </cell>
          <cell r="F31" t="str">
            <v>已售未交</v>
          </cell>
          <cell r="G31" t="str">
            <v>18338908656</v>
          </cell>
          <cell r="H31" t="str">
            <v>3571.20</v>
          </cell>
          <cell r="I31" t="str">
            <v>202205-202412;</v>
          </cell>
        </row>
        <row r="32">
          <cell r="D32" t="str">
            <v>05-03-0313</v>
          </cell>
          <cell r="E32" t="str">
            <v>31.6500</v>
          </cell>
          <cell r="F32" t="str">
            <v>已售未交</v>
          </cell>
          <cell r="G32" t="str">
            <v>15517374333</v>
          </cell>
          <cell r="H32" t="str">
            <v>3571.20</v>
          </cell>
          <cell r="I32" t="str">
            <v>202205-202412;</v>
          </cell>
        </row>
        <row r="33">
          <cell r="D33" t="str">
            <v>05-03-0315</v>
          </cell>
          <cell r="E33" t="str">
            <v>31.6500</v>
          </cell>
          <cell r="F33" t="str">
            <v>出租中</v>
          </cell>
          <cell r="G33" t="str">
            <v>18237062699</v>
          </cell>
          <cell r="H33" t="str">
            <v>427.41</v>
          </cell>
          <cell r="I33" t="str">
            <v>202410-202412;</v>
          </cell>
        </row>
        <row r="34">
          <cell r="D34" t="str">
            <v>05-03-0316</v>
          </cell>
          <cell r="E34" t="str">
            <v>31.1500</v>
          </cell>
          <cell r="F34" t="str">
            <v>出租中</v>
          </cell>
          <cell r="G34" t="str">
            <v>18237062699</v>
          </cell>
          <cell r="H34" t="str">
            <v>420.81</v>
          </cell>
          <cell r="I34" t="str">
            <v>202410-202412;</v>
          </cell>
        </row>
        <row r="35">
          <cell r="D35" t="str">
            <v>05-03-0318</v>
          </cell>
          <cell r="E35" t="str">
            <v>31.1500</v>
          </cell>
          <cell r="F35" t="str">
            <v>出租中</v>
          </cell>
          <cell r="G35" t="str">
            <v>13283739850</v>
          </cell>
          <cell r="H35" t="str">
            <v>1122.16</v>
          </cell>
          <cell r="I35" t="str">
            <v>202405-202412;</v>
          </cell>
        </row>
        <row r="36">
          <cell r="D36" t="str">
            <v>05-03-0319</v>
          </cell>
          <cell r="E36" t="str">
            <v>31.6500</v>
          </cell>
          <cell r="F36" t="str">
            <v>已交空置</v>
          </cell>
          <cell r="G36" t="str">
            <v>13849700953</v>
          </cell>
          <cell r="H36" t="str">
            <v>3571.20</v>
          </cell>
          <cell r="I36" t="str">
            <v>202205-202412;</v>
          </cell>
        </row>
        <row r="37">
          <cell r="D37" t="str">
            <v>05-03-0320</v>
          </cell>
          <cell r="E37" t="str">
            <v>31.6500</v>
          </cell>
          <cell r="F37" t="str">
            <v>已交空置</v>
          </cell>
          <cell r="G37" t="str">
            <v>13849700953</v>
          </cell>
          <cell r="H37" t="str">
            <v>3571.20</v>
          </cell>
          <cell r="I37" t="str">
            <v>202205-202412;</v>
          </cell>
        </row>
        <row r="38">
          <cell r="D38" t="str">
            <v>05-03-0321</v>
          </cell>
          <cell r="E38" t="str">
            <v>31.6500</v>
          </cell>
          <cell r="F38" t="str">
            <v>已交空置</v>
          </cell>
          <cell r="G38" t="str">
            <v>13673900700</v>
          </cell>
          <cell r="H38" t="str">
            <v>2396.64</v>
          </cell>
          <cell r="I38" t="str">
            <v>202305-202312;202402-202412;</v>
          </cell>
        </row>
        <row r="39">
          <cell r="D39" t="str">
            <v>05-03-0325</v>
          </cell>
          <cell r="E39" t="str">
            <v>31.6500</v>
          </cell>
          <cell r="F39" t="str">
            <v>出租中</v>
          </cell>
          <cell r="G39" t="str">
            <v>15649802666</v>
          </cell>
          <cell r="H39" t="str">
            <v>712.35</v>
          </cell>
          <cell r="I39" t="str">
            <v>202408-202412;</v>
          </cell>
        </row>
        <row r="40">
          <cell r="D40" t="str">
            <v>05-03-0326</v>
          </cell>
          <cell r="E40" t="str">
            <v>31.6500</v>
          </cell>
          <cell r="F40" t="str">
            <v>已交空置</v>
          </cell>
          <cell r="G40" t="str">
            <v>13262100010</v>
          </cell>
          <cell r="H40" t="str">
            <v>569.88</v>
          </cell>
          <cell r="I40" t="str">
            <v>202409-202412;</v>
          </cell>
        </row>
        <row r="41">
          <cell r="D41" t="str">
            <v>05-03-0327</v>
          </cell>
          <cell r="E41" t="str">
            <v>31.6500</v>
          </cell>
          <cell r="F41" t="str">
            <v>已交空置</v>
          </cell>
          <cell r="G41" t="str">
            <v>15290928058</v>
          </cell>
          <cell r="H41" t="str">
            <v>937.14</v>
          </cell>
          <cell r="I41" t="str">
            <v>202406-202412;</v>
          </cell>
        </row>
        <row r="42">
          <cell r="D42" t="str">
            <v>05-03-0329</v>
          </cell>
          <cell r="E42" t="str">
            <v>31.6500</v>
          </cell>
          <cell r="F42" t="str">
            <v>已交空置</v>
          </cell>
          <cell r="G42" t="str">
            <v>15637939501</v>
          </cell>
          <cell r="H42" t="str">
            <v>937.14</v>
          </cell>
          <cell r="I42" t="str">
            <v>202406-202412;</v>
          </cell>
        </row>
        <row r="43">
          <cell r="D43" t="str">
            <v>05-04-0401</v>
          </cell>
          <cell r="E43" t="str">
            <v>51.0700</v>
          </cell>
          <cell r="F43" t="str">
            <v>已交空置</v>
          </cell>
          <cell r="G43" t="str">
            <v>15038036001</v>
          </cell>
          <cell r="H43" t="str">
            <v>1839.28</v>
          </cell>
          <cell r="I43" t="str">
            <v>202405-202412;</v>
          </cell>
        </row>
        <row r="44">
          <cell r="D44" t="str">
            <v>05-04-0402</v>
          </cell>
          <cell r="E44" t="str">
            <v>31.3500</v>
          </cell>
          <cell r="F44" t="str">
            <v>已交空置</v>
          </cell>
          <cell r="G44" t="str">
            <v>15388555550</v>
          </cell>
          <cell r="H44" t="str">
            <v>2133.16</v>
          </cell>
          <cell r="I44" t="str">
            <v>202307-202412;</v>
          </cell>
        </row>
        <row r="45">
          <cell r="D45" t="str">
            <v>05-04-0403</v>
          </cell>
          <cell r="E45" t="str">
            <v>31.8500</v>
          </cell>
          <cell r="F45" t="str">
            <v>已交空置</v>
          </cell>
          <cell r="G45" t="str">
            <v>18201824560</v>
          </cell>
          <cell r="H45" t="str">
            <v>2371.12</v>
          </cell>
          <cell r="I45" t="str">
            <v>202305-202412;</v>
          </cell>
        </row>
        <row r="46">
          <cell r="D46" t="str">
            <v>05-04-0405</v>
          </cell>
          <cell r="E46" t="str">
            <v>31.8500</v>
          </cell>
          <cell r="F46" t="str">
            <v>已交空置</v>
          </cell>
          <cell r="G46" t="str">
            <v>18201824560</v>
          </cell>
          <cell r="H46" t="str">
            <v>2371.12</v>
          </cell>
          <cell r="I46" t="str">
            <v>202305-202412;</v>
          </cell>
        </row>
        <row r="47">
          <cell r="D47" t="str">
            <v>05-04-0404</v>
          </cell>
          <cell r="E47" t="str">
            <v>31.8500</v>
          </cell>
          <cell r="F47" t="str">
            <v>已交空置</v>
          </cell>
          <cell r="G47" t="str">
            <v>13544646689</v>
          </cell>
          <cell r="H47" t="str">
            <v>1147.36</v>
          </cell>
          <cell r="I47" t="str">
            <v>202405-202412;</v>
          </cell>
        </row>
        <row r="48">
          <cell r="D48" t="str">
            <v>05-04-0406</v>
          </cell>
          <cell r="E48" t="str">
            <v>31.8500</v>
          </cell>
          <cell r="F48" t="str">
            <v>已售未交</v>
          </cell>
          <cell r="G48" t="str">
            <v>13507639103</v>
          </cell>
          <cell r="H48" t="str">
            <v>3594.88</v>
          </cell>
          <cell r="I48" t="str">
            <v>202205-202412;</v>
          </cell>
        </row>
        <row r="49">
          <cell r="D49" t="str">
            <v>05-04-0408</v>
          </cell>
          <cell r="E49" t="str">
            <v>47.7800</v>
          </cell>
          <cell r="F49" t="str">
            <v>装修中</v>
          </cell>
          <cell r="G49" t="str">
            <v>15937077168</v>
          </cell>
          <cell r="H49" t="str">
            <v>3312.54</v>
          </cell>
          <cell r="I49" t="str">
            <v>202307-202312;202402-202412;</v>
          </cell>
        </row>
        <row r="50">
          <cell r="D50" t="str">
            <v>05-04-0409</v>
          </cell>
          <cell r="E50" t="str">
            <v>47.7800</v>
          </cell>
          <cell r="F50" t="str">
            <v>装修中</v>
          </cell>
          <cell r="G50" t="str">
            <v>15539088222</v>
          </cell>
          <cell r="H50" t="str">
            <v>1720.80</v>
          </cell>
          <cell r="I50" t="str">
            <v>202405-202412;</v>
          </cell>
        </row>
        <row r="51">
          <cell r="D51" t="str">
            <v>05-04-0410</v>
          </cell>
          <cell r="E51" t="str">
            <v>47.7800</v>
          </cell>
          <cell r="F51" t="str">
            <v>装修中</v>
          </cell>
          <cell r="G51" t="str">
            <v>18738021988</v>
          </cell>
          <cell r="H51" t="str">
            <v>3312.54</v>
          </cell>
          <cell r="I51" t="str">
            <v>202307-202312;202402-202412;</v>
          </cell>
        </row>
        <row r="52">
          <cell r="D52" t="str">
            <v>05-04-0413</v>
          </cell>
          <cell r="E52" t="str">
            <v>31.8500</v>
          </cell>
          <cell r="F52" t="str">
            <v>已交空置</v>
          </cell>
          <cell r="G52" t="str">
            <v>15036636764</v>
          </cell>
          <cell r="H52" t="str">
            <v>2208.60</v>
          </cell>
          <cell r="I52" t="str">
            <v>202307-202312;202402-202412;</v>
          </cell>
        </row>
        <row r="53">
          <cell r="D53" t="str">
            <v>05-04-0414</v>
          </cell>
          <cell r="E53" t="str">
            <v>31.8500</v>
          </cell>
          <cell r="F53" t="str">
            <v>已交空置</v>
          </cell>
          <cell r="G53" t="str">
            <v>15303735533</v>
          </cell>
          <cell r="H53" t="str">
            <v>2208.60</v>
          </cell>
          <cell r="I53" t="str">
            <v>202307-202312;202402-202412;</v>
          </cell>
        </row>
        <row r="54">
          <cell r="D54" t="str">
            <v>05-04-0415</v>
          </cell>
          <cell r="E54" t="str">
            <v>31.8500</v>
          </cell>
          <cell r="F54" t="str">
            <v>出租中</v>
          </cell>
          <cell r="G54" t="str">
            <v>15137061035</v>
          </cell>
          <cell r="H54" t="str">
            <v>860.52</v>
          </cell>
          <cell r="I54" t="str">
            <v>202407-202412;</v>
          </cell>
        </row>
        <row r="55">
          <cell r="D55" t="str">
            <v>05-04-0418</v>
          </cell>
          <cell r="E55" t="str">
            <v>31.3500</v>
          </cell>
          <cell r="F55" t="str">
            <v>已交空置</v>
          </cell>
          <cell r="G55" t="str">
            <v>18737497210</v>
          </cell>
          <cell r="H55" t="str">
            <v>1973.19</v>
          </cell>
          <cell r="I55" t="str">
            <v>202309-202312;202402-202412;</v>
          </cell>
        </row>
        <row r="56">
          <cell r="D56" t="str">
            <v>05-04-0420</v>
          </cell>
          <cell r="E56" t="str">
            <v>31.8500</v>
          </cell>
          <cell r="F56" t="str">
            <v>出租中</v>
          </cell>
          <cell r="G56" t="str">
            <v>18337672176</v>
          </cell>
          <cell r="H56" t="str">
            <v>573.68</v>
          </cell>
          <cell r="I56" t="str">
            <v>202409-202412;</v>
          </cell>
        </row>
        <row r="57">
          <cell r="D57" t="str">
            <v>05-04-0422</v>
          </cell>
          <cell r="E57" t="str">
            <v>31.8500</v>
          </cell>
          <cell r="F57" t="str">
            <v>出租中</v>
          </cell>
          <cell r="G57" t="str">
            <v>13271213652</v>
          </cell>
          <cell r="H57" t="str">
            <v>573.68</v>
          </cell>
          <cell r="I57" t="str">
            <v>202409-202412;</v>
          </cell>
        </row>
        <row r="58">
          <cell r="D58" t="str">
            <v>05-04-0425</v>
          </cell>
          <cell r="E58" t="str">
            <v>31.8500</v>
          </cell>
          <cell r="F58" t="str">
            <v>出租中</v>
          </cell>
          <cell r="G58" t="str">
            <v>18738088239</v>
          </cell>
          <cell r="H58" t="str">
            <v>573.68</v>
          </cell>
          <cell r="I58" t="str">
            <v>202409-202412;</v>
          </cell>
        </row>
        <row r="59">
          <cell r="D59" t="str">
            <v>05-04-0426</v>
          </cell>
          <cell r="E59" t="str">
            <v>31.8500</v>
          </cell>
          <cell r="F59" t="str">
            <v>出租中</v>
          </cell>
          <cell r="G59" t="str">
            <v>18858096050</v>
          </cell>
          <cell r="H59" t="str">
            <v>573.68</v>
          </cell>
          <cell r="I59" t="str">
            <v>202409-202412;</v>
          </cell>
        </row>
        <row r="60">
          <cell r="D60" t="str">
            <v>05-04-0428</v>
          </cell>
          <cell r="E60" t="str">
            <v>31.8500</v>
          </cell>
          <cell r="F60" t="str">
            <v>出租中</v>
          </cell>
          <cell r="G60" t="str">
            <v>13527767578</v>
          </cell>
          <cell r="H60" t="str">
            <v>573.68</v>
          </cell>
          <cell r="I60" t="str">
            <v>202409-202412;</v>
          </cell>
        </row>
        <row r="61">
          <cell r="D61" t="str">
            <v>05-04-0429</v>
          </cell>
          <cell r="E61" t="str">
            <v>31.8500</v>
          </cell>
          <cell r="F61" t="str">
            <v>出租中</v>
          </cell>
          <cell r="G61" t="str">
            <v>18503883202</v>
          </cell>
          <cell r="H61" t="str">
            <v>573.68</v>
          </cell>
          <cell r="I61" t="str">
            <v>202409-202412;</v>
          </cell>
        </row>
        <row r="62">
          <cell r="D62" t="str">
            <v>05-04-0430</v>
          </cell>
          <cell r="E62" t="str">
            <v>31.8500</v>
          </cell>
          <cell r="F62" t="str">
            <v>出租中</v>
          </cell>
          <cell r="G62" t="str">
            <v>13080169577</v>
          </cell>
          <cell r="H62" t="str">
            <v>573.68</v>
          </cell>
          <cell r="I62" t="str">
            <v>202409-202412;</v>
          </cell>
        </row>
        <row r="63">
          <cell r="D63" t="str">
            <v>05-04-0431</v>
          </cell>
          <cell r="E63" t="str">
            <v>31.8500</v>
          </cell>
          <cell r="F63" t="str">
            <v>出租中</v>
          </cell>
          <cell r="G63" t="str">
            <v>18603746588</v>
          </cell>
          <cell r="H63" t="str">
            <v>573.68</v>
          </cell>
          <cell r="I63" t="str">
            <v>202409-202412;</v>
          </cell>
        </row>
        <row r="64">
          <cell r="D64" t="str">
            <v>05-04-0432</v>
          </cell>
          <cell r="E64" t="str">
            <v>31.8500</v>
          </cell>
          <cell r="F64" t="str">
            <v>出租中</v>
          </cell>
          <cell r="G64" t="str">
            <v>17690733801</v>
          </cell>
          <cell r="H64" t="str">
            <v>573.68</v>
          </cell>
          <cell r="I64" t="str">
            <v>202409-202412;</v>
          </cell>
        </row>
        <row r="65">
          <cell r="D65" t="str">
            <v>05-04-0433</v>
          </cell>
          <cell r="E65" t="str">
            <v>31.3500</v>
          </cell>
          <cell r="F65" t="str">
            <v>出租中</v>
          </cell>
          <cell r="G65" t="str">
            <v>13037523845</v>
          </cell>
          <cell r="H65" t="str">
            <v>564.68</v>
          </cell>
          <cell r="I65" t="str">
            <v>202409-202412;</v>
          </cell>
        </row>
        <row r="66">
          <cell r="D66" t="str">
            <v>05-05-0501</v>
          </cell>
          <cell r="E66" t="str">
            <v>50.7400</v>
          </cell>
          <cell r="F66" t="str">
            <v>已交空置</v>
          </cell>
          <cell r="G66" t="str">
            <v>15036793369</v>
          </cell>
          <cell r="H66" t="str">
            <v>3030.36</v>
          </cell>
          <cell r="I66" t="str">
            <v>202310-202312;202402-202412;</v>
          </cell>
        </row>
        <row r="67">
          <cell r="D67" t="str">
            <v>05-05-0502</v>
          </cell>
          <cell r="E67" t="str">
            <v>31.1500</v>
          </cell>
          <cell r="F67" t="str">
            <v>已入住</v>
          </cell>
          <cell r="G67" t="str">
            <v>13526512350</v>
          </cell>
          <cell r="H67" t="str">
            <v>1122.16</v>
          </cell>
          <cell r="I67" t="str">
            <v>202405-202412;</v>
          </cell>
        </row>
        <row r="68">
          <cell r="D68" t="str">
            <v>05-05-0504</v>
          </cell>
          <cell r="E68" t="str">
            <v>31.6500</v>
          </cell>
          <cell r="F68" t="str">
            <v>已交空置</v>
          </cell>
          <cell r="G68" t="str">
            <v>18236909929</v>
          </cell>
          <cell r="H68" t="str">
            <v>854.82</v>
          </cell>
          <cell r="I68" t="str">
            <v>202407-202412;</v>
          </cell>
        </row>
        <row r="69">
          <cell r="D69" t="str">
            <v>05-05-0505</v>
          </cell>
          <cell r="E69" t="str">
            <v>31.6500</v>
          </cell>
          <cell r="F69" t="str">
            <v>已交空置</v>
          </cell>
          <cell r="G69" t="str">
            <v>13653859926</v>
          </cell>
          <cell r="H69" t="str">
            <v>854.82</v>
          </cell>
          <cell r="I69" t="str">
            <v>202407-202412;</v>
          </cell>
        </row>
        <row r="70">
          <cell r="D70" t="str">
            <v>05-05-0506</v>
          </cell>
          <cell r="E70" t="str">
            <v>31.6500</v>
          </cell>
          <cell r="F70" t="str">
            <v>装修中</v>
          </cell>
          <cell r="G70" t="str">
            <v>13663935068</v>
          </cell>
          <cell r="H70" t="str">
            <v>2152.86</v>
          </cell>
          <cell r="I70" t="str">
            <v>202307-202412;</v>
          </cell>
        </row>
        <row r="71">
          <cell r="D71" t="str">
            <v>05-05-0507</v>
          </cell>
          <cell r="E71" t="str">
            <v>47.4700</v>
          </cell>
          <cell r="F71" t="str">
            <v>已交空置</v>
          </cell>
          <cell r="G71" t="str">
            <v>15538166091</v>
          </cell>
          <cell r="H71" t="str">
            <v>3229.38</v>
          </cell>
          <cell r="I71" t="str">
            <v>202307-202412;</v>
          </cell>
        </row>
        <row r="72">
          <cell r="D72" t="str">
            <v>05-05-0508</v>
          </cell>
          <cell r="E72" t="str">
            <v>47.4700</v>
          </cell>
          <cell r="F72" t="str">
            <v>已交空置</v>
          </cell>
          <cell r="G72" t="str">
            <v>15538166091</v>
          </cell>
          <cell r="H72" t="str">
            <v>3229.38</v>
          </cell>
          <cell r="I72" t="str">
            <v>202307-202412;</v>
          </cell>
        </row>
        <row r="73">
          <cell r="D73" t="str">
            <v>05-05-0509</v>
          </cell>
          <cell r="E73" t="str">
            <v>47.4700</v>
          </cell>
          <cell r="F73" t="str">
            <v>已交空置</v>
          </cell>
          <cell r="G73" t="str">
            <v>15290697555</v>
          </cell>
          <cell r="H73" t="str">
            <v>3291.12</v>
          </cell>
          <cell r="I73" t="str">
            <v>202307-202312;202402-202412;</v>
          </cell>
        </row>
        <row r="74">
          <cell r="D74" t="str">
            <v>05-05-0512</v>
          </cell>
          <cell r="E74" t="str">
            <v>31.6500</v>
          </cell>
          <cell r="F74" t="str">
            <v>已交空置</v>
          </cell>
          <cell r="G74" t="str">
            <v>18737491555</v>
          </cell>
          <cell r="H74" t="str">
            <v>712.35</v>
          </cell>
          <cell r="I74" t="str">
            <v>202408-202412;</v>
          </cell>
        </row>
        <row r="75">
          <cell r="D75" t="str">
            <v>05-05-0513</v>
          </cell>
          <cell r="E75" t="str">
            <v>31.6500</v>
          </cell>
          <cell r="F75" t="str">
            <v>已交空置</v>
          </cell>
          <cell r="G75" t="str">
            <v>18737491555</v>
          </cell>
          <cell r="H75" t="str">
            <v>2194.02</v>
          </cell>
          <cell r="I75" t="str">
            <v>202307-202312;202402-202412;</v>
          </cell>
        </row>
        <row r="76">
          <cell r="D76" t="str">
            <v>05-05-0514</v>
          </cell>
          <cell r="E76" t="str">
            <v>31.6500</v>
          </cell>
          <cell r="F76" t="str">
            <v>已交空置</v>
          </cell>
          <cell r="G76" t="str">
            <v>18737491555</v>
          </cell>
          <cell r="H76" t="str">
            <v>2194.02</v>
          </cell>
          <cell r="I76" t="str">
            <v>202307-202312;202402-202412;</v>
          </cell>
        </row>
        <row r="77">
          <cell r="D77" t="str">
            <v>05-05-0515</v>
          </cell>
          <cell r="E77" t="str">
            <v>31.6500</v>
          </cell>
          <cell r="F77" t="str">
            <v>已交空置</v>
          </cell>
          <cell r="G77" t="str">
            <v>15517298956</v>
          </cell>
          <cell r="H77" t="str">
            <v>854.82</v>
          </cell>
          <cell r="I77" t="str">
            <v>202407-202412;</v>
          </cell>
        </row>
        <row r="78">
          <cell r="D78" t="str">
            <v>05-05-0516</v>
          </cell>
          <cell r="E78" t="str">
            <v>31.1500</v>
          </cell>
          <cell r="F78" t="str">
            <v>已交空置</v>
          </cell>
          <cell r="G78" t="str">
            <v>13526504368</v>
          </cell>
          <cell r="H78" t="str">
            <v>1860.87</v>
          </cell>
          <cell r="I78" t="str">
            <v>202310-202312;202402-202412;</v>
          </cell>
        </row>
        <row r="79">
          <cell r="D79" t="str">
            <v>05-05-0518</v>
          </cell>
          <cell r="E79" t="str">
            <v>31.1500</v>
          </cell>
          <cell r="F79" t="str">
            <v>已售未交</v>
          </cell>
          <cell r="G79" t="str">
            <v>15039265067</v>
          </cell>
          <cell r="H79" t="str">
            <v>3515.92</v>
          </cell>
          <cell r="I79" t="str">
            <v>202205-202412;</v>
          </cell>
        </row>
        <row r="80">
          <cell r="D80" t="str">
            <v>05-05-0519</v>
          </cell>
          <cell r="E80" t="str">
            <v>31.6500</v>
          </cell>
          <cell r="F80" t="str">
            <v>已交空置</v>
          </cell>
          <cell r="G80" t="str">
            <v>18037572367</v>
          </cell>
          <cell r="H80" t="str">
            <v>1139.76</v>
          </cell>
          <cell r="I80" t="str">
            <v>202405-202412;</v>
          </cell>
        </row>
        <row r="81">
          <cell r="D81" t="str">
            <v>05-05-0520</v>
          </cell>
          <cell r="E81" t="str">
            <v>31.6500</v>
          </cell>
          <cell r="F81" t="str">
            <v>已交空置</v>
          </cell>
          <cell r="G81" t="str">
            <v>18039179708</v>
          </cell>
          <cell r="H81" t="str">
            <v>2355.48</v>
          </cell>
          <cell r="I81" t="str">
            <v>202305-202412;</v>
          </cell>
        </row>
        <row r="82">
          <cell r="D82" t="str">
            <v>05-05-0521</v>
          </cell>
          <cell r="E82" t="str">
            <v>31.6500</v>
          </cell>
          <cell r="F82" t="str">
            <v>已售未交</v>
          </cell>
          <cell r="G82" t="str">
            <v>18625573477</v>
          </cell>
          <cell r="H82" t="str">
            <v>3571.20</v>
          </cell>
          <cell r="I82" t="str">
            <v>202205-202412;</v>
          </cell>
        </row>
        <row r="83">
          <cell r="D83" t="str">
            <v>05-05-0522</v>
          </cell>
          <cell r="E83" t="str">
            <v>31.6500</v>
          </cell>
          <cell r="F83" t="str">
            <v>已交空置</v>
          </cell>
          <cell r="G83" t="str">
            <v>17803859792</v>
          </cell>
          <cell r="H83" t="str">
            <v>937.14</v>
          </cell>
          <cell r="I83" t="str">
            <v>202406-202412;</v>
          </cell>
        </row>
        <row r="84">
          <cell r="D84" t="str">
            <v>05-05-0523</v>
          </cell>
          <cell r="E84" t="str">
            <v>31.6500</v>
          </cell>
          <cell r="F84" t="str">
            <v>已售未交</v>
          </cell>
          <cell r="G84" t="str">
            <v>13383821202</v>
          </cell>
          <cell r="H84" t="str">
            <v>3571.20</v>
          </cell>
          <cell r="I84" t="str">
            <v>202205-202412;</v>
          </cell>
        </row>
        <row r="85">
          <cell r="D85" t="str">
            <v>05-05-0524</v>
          </cell>
          <cell r="E85" t="str">
            <v>31.6500</v>
          </cell>
          <cell r="F85" t="str">
            <v>已交空置</v>
          </cell>
          <cell r="G85" t="str">
            <v>17550290704</v>
          </cell>
          <cell r="H85" t="str">
            <v>2051.55</v>
          </cell>
          <cell r="I85" t="str">
            <v>202308-202412;</v>
          </cell>
        </row>
        <row r="86">
          <cell r="D86" t="str">
            <v>05-05-0525</v>
          </cell>
          <cell r="E86" t="str">
            <v>31.6500</v>
          </cell>
          <cell r="F86" t="str">
            <v>已交空置</v>
          </cell>
          <cell r="G86" t="str">
            <v>15036771383</v>
          </cell>
          <cell r="H86" t="str">
            <v>937.14</v>
          </cell>
          <cell r="I86" t="str">
            <v>202406-202412;</v>
          </cell>
        </row>
        <row r="87">
          <cell r="D87" t="str">
            <v>05-05-0526</v>
          </cell>
          <cell r="E87" t="str">
            <v>31.6500</v>
          </cell>
          <cell r="F87" t="str">
            <v>已售未交</v>
          </cell>
          <cell r="G87" t="str">
            <v>18037869318</v>
          </cell>
          <cell r="H87" t="str">
            <v>3571.20</v>
          </cell>
          <cell r="I87" t="str">
            <v>202205-202412;</v>
          </cell>
        </row>
        <row r="88">
          <cell r="D88" t="str">
            <v>05-05-0527</v>
          </cell>
          <cell r="E88" t="str">
            <v>31.6500</v>
          </cell>
          <cell r="F88" t="str">
            <v>已交空置</v>
          </cell>
          <cell r="G88" t="str">
            <v>13703720717</v>
          </cell>
          <cell r="H88" t="str">
            <v>1139.76</v>
          </cell>
          <cell r="I88" t="str">
            <v>202405-202412;</v>
          </cell>
        </row>
        <row r="89">
          <cell r="D89" t="str">
            <v>05-05-0528</v>
          </cell>
          <cell r="E89" t="str">
            <v>31.6500</v>
          </cell>
          <cell r="F89" t="str">
            <v>已售未交</v>
          </cell>
          <cell r="G89" t="str">
            <v>13837255557</v>
          </cell>
          <cell r="H89" t="str">
            <v>3571.20</v>
          </cell>
          <cell r="I89" t="str">
            <v>202205-202412;</v>
          </cell>
        </row>
        <row r="90">
          <cell r="D90" t="str">
            <v>05-05-0529</v>
          </cell>
          <cell r="E90" t="str">
            <v>31.6500</v>
          </cell>
          <cell r="F90" t="str">
            <v>出租中</v>
          </cell>
          <cell r="G90" t="str">
            <v>15036771383</v>
          </cell>
          <cell r="H90" t="str">
            <v>1139.76</v>
          </cell>
          <cell r="I90" t="str">
            <v>202405-202412;</v>
          </cell>
        </row>
        <row r="91">
          <cell r="D91" t="str">
            <v>05-05-0530</v>
          </cell>
          <cell r="E91" t="str">
            <v>31.6500</v>
          </cell>
          <cell r="F91" t="str">
            <v>已售未交</v>
          </cell>
          <cell r="G91" t="str">
            <v>15324794004</v>
          </cell>
          <cell r="H91" t="str">
            <v>3571.20</v>
          </cell>
          <cell r="I91" t="str">
            <v>202205-202412;</v>
          </cell>
        </row>
        <row r="92">
          <cell r="D92" t="str">
            <v>05-05-0531</v>
          </cell>
          <cell r="E92" t="str">
            <v>31.6500</v>
          </cell>
          <cell r="F92" t="str">
            <v>已售未交</v>
          </cell>
          <cell r="G92" t="str">
            <v>13037558169</v>
          </cell>
          <cell r="H92" t="str">
            <v>3571.20</v>
          </cell>
          <cell r="I92" t="str">
            <v>202205-202412;</v>
          </cell>
        </row>
        <row r="93">
          <cell r="D93" t="str">
            <v>05-05-0533</v>
          </cell>
          <cell r="E93" t="str">
            <v>31.6500</v>
          </cell>
          <cell r="F93" t="str">
            <v>已交空置</v>
          </cell>
          <cell r="G93" t="str">
            <v>17337069298</v>
          </cell>
          <cell r="H93" t="str">
            <v>2194.02</v>
          </cell>
          <cell r="I93" t="str">
            <v>202307-202312;202402-202412;</v>
          </cell>
        </row>
        <row r="94">
          <cell r="D94" t="str">
            <v>05-05-0534</v>
          </cell>
          <cell r="E94" t="str">
            <v>31.1500</v>
          </cell>
          <cell r="F94" t="str">
            <v>已交空置</v>
          </cell>
          <cell r="G94" t="str">
            <v>17337069768</v>
          </cell>
          <cell r="H94" t="str">
            <v>2160.09</v>
          </cell>
          <cell r="I94" t="str">
            <v>202307-202312;202402-202412;</v>
          </cell>
        </row>
        <row r="95">
          <cell r="D95" t="str">
            <v>05-06-0601</v>
          </cell>
          <cell r="E95" t="str">
            <v>51.0700</v>
          </cell>
          <cell r="F95" t="str">
            <v>已交空置</v>
          </cell>
          <cell r="G95" t="str">
            <v>17839291106</v>
          </cell>
          <cell r="H95" t="str">
            <v>3474.18</v>
          </cell>
          <cell r="I95" t="str">
            <v>202307-202412;</v>
          </cell>
        </row>
        <row r="96">
          <cell r="D96" t="str">
            <v>05-06-0602</v>
          </cell>
          <cell r="E96" t="str">
            <v>31.3500</v>
          </cell>
          <cell r="F96" t="str">
            <v>已交空置</v>
          </cell>
          <cell r="G96" t="str">
            <v>15737213967</v>
          </cell>
          <cell r="H96" t="str">
            <v>1129.36</v>
          </cell>
          <cell r="I96" t="str">
            <v>202405-202412;</v>
          </cell>
        </row>
        <row r="97">
          <cell r="D97" t="str">
            <v>05-06-0603</v>
          </cell>
          <cell r="E97" t="str">
            <v>31.8500</v>
          </cell>
          <cell r="F97" t="str">
            <v>已交空置</v>
          </cell>
          <cell r="G97" t="str">
            <v>13523427369</v>
          </cell>
          <cell r="H97" t="str">
            <v>1147.36</v>
          </cell>
          <cell r="I97" t="str">
            <v>202405-202412;</v>
          </cell>
        </row>
        <row r="98">
          <cell r="D98" t="str">
            <v>05-06-0604</v>
          </cell>
          <cell r="E98" t="str">
            <v>31.8500</v>
          </cell>
          <cell r="F98" t="str">
            <v>出租中</v>
          </cell>
          <cell r="G98" t="str">
            <v>13569219239</v>
          </cell>
          <cell r="H98" t="str">
            <v>573.68</v>
          </cell>
          <cell r="I98" t="str">
            <v>202409-202412;</v>
          </cell>
        </row>
        <row r="99">
          <cell r="D99" t="str">
            <v>05-06-0605</v>
          </cell>
          <cell r="E99" t="str">
            <v>31.8500</v>
          </cell>
          <cell r="F99" t="str">
            <v>装修中</v>
          </cell>
          <cell r="G99" t="str">
            <v>13526429111</v>
          </cell>
          <cell r="H99" t="str">
            <v>573.68</v>
          </cell>
          <cell r="I99" t="str">
            <v>202409-202412;</v>
          </cell>
        </row>
        <row r="100">
          <cell r="D100" t="str">
            <v>05-06-0606</v>
          </cell>
          <cell r="E100" t="str">
            <v>31.8500</v>
          </cell>
          <cell r="F100" t="str">
            <v>已交空置</v>
          </cell>
          <cell r="G100" t="str">
            <v>13838172700</v>
          </cell>
          <cell r="H100" t="str">
            <v>2167.16</v>
          </cell>
          <cell r="I100" t="str">
            <v>202307-202412;</v>
          </cell>
        </row>
        <row r="101">
          <cell r="D101" t="str">
            <v>05-06-0607</v>
          </cell>
          <cell r="E101" t="str">
            <v>47.7800</v>
          </cell>
          <cell r="F101" t="str">
            <v>已售未交</v>
          </cell>
          <cell r="G101" t="str">
            <v>13071062888</v>
          </cell>
          <cell r="H101" t="str">
            <v>5391.84</v>
          </cell>
          <cell r="I101" t="str">
            <v>202205-202412;</v>
          </cell>
        </row>
        <row r="102">
          <cell r="D102" t="str">
            <v>05-06-0608</v>
          </cell>
          <cell r="E102" t="str">
            <v>47.7800</v>
          </cell>
          <cell r="F102" t="str">
            <v>已售未交</v>
          </cell>
          <cell r="G102" t="str">
            <v>13071062888</v>
          </cell>
          <cell r="H102" t="str">
            <v>5391.84</v>
          </cell>
          <cell r="I102" t="str">
            <v>202205-202412;</v>
          </cell>
        </row>
        <row r="103">
          <cell r="D103" t="str">
            <v>05-06-0609</v>
          </cell>
          <cell r="E103" t="str">
            <v>47.7800</v>
          </cell>
          <cell r="F103" t="str">
            <v>已交空置</v>
          </cell>
          <cell r="G103" t="str">
            <v>13603417284</v>
          </cell>
          <cell r="H103" t="str">
            <v>1075.50</v>
          </cell>
          <cell r="I103" t="str">
            <v>202408-202412;</v>
          </cell>
        </row>
        <row r="104">
          <cell r="D104" t="str">
            <v>05-06-0611</v>
          </cell>
          <cell r="E104" t="str">
            <v>31.8500</v>
          </cell>
          <cell r="F104" t="str">
            <v>已售未交</v>
          </cell>
          <cell r="G104" t="str">
            <v>13526587110</v>
          </cell>
          <cell r="H104" t="str">
            <v>3594.88</v>
          </cell>
          <cell r="I104" t="str">
            <v>202205-202412;</v>
          </cell>
        </row>
        <row r="105">
          <cell r="D105" t="str">
            <v>05-06-0614</v>
          </cell>
          <cell r="E105" t="str">
            <v>31.8500</v>
          </cell>
          <cell r="F105" t="str">
            <v>已交空置</v>
          </cell>
          <cell r="G105" t="str">
            <v>18614988779</v>
          </cell>
          <cell r="H105" t="str">
            <v>1147.36</v>
          </cell>
          <cell r="I105" t="str">
            <v>202405-202412;</v>
          </cell>
        </row>
        <row r="106">
          <cell r="D106" t="str">
            <v>05-06-0616</v>
          </cell>
          <cell r="E106" t="str">
            <v>31.3500</v>
          </cell>
          <cell r="F106" t="str">
            <v>已售未交</v>
          </cell>
          <cell r="G106" t="str">
            <v>18037817807</v>
          </cell>
          <cell r="H106" t="str">
            <v>3538.48</v>
          </cell>
          <cell r="I106" t="str">
            <v>202205-202412;</v>
          </cell>
        </row>
        <row r="107">
          <cell r="D107" t="str">
            <v>05-06-0619</v>
          </cell>
          <cell r="E107" t="str">
            <v>31.8500</v>
          </cell>
          <cell r="F107" t="str">
            <v>已交空置</v>
          </cell>
          <cell r="G107" t="str">
            <v>18625578470</v>
          </cell>
          <cell r="H107" t="str">
            <v>1147.36</v>
          </cell>
          <cell r="I107" t="str">
            <v>202405-202412;</v>
          </cell>
        </row>
        <row r="108">
          <cell r="D108" t="str">
            <v>05-06-0620</v>
          </cell>
          <cell r="E108" t="str">
            <v>31.8500</v>
          </cell>
          <cell r="F108" t="str">
            <v>已入住</v>
          </cell>
          <cell r="G108" t="str">
            <v>18838952126</v>
          </cell>
          <cell r="H108" t="str">
            <v>430.26</v>
          </cell>
          <cell r="I108" t="str">
            <v>202410-202412;</v>
          </cell>
        </row>
        <row r="109">
          <cell r="D109" t="str">
            <v>05-06-0621</v>
          </cell>
          <cell r="E109" t="str">
            <v>31.8500</v>
          </cell>
          <cell r="F109" t="str">
            <v>已交空置</v>
          </cell>
          <cell r="G109" t="str">
            <v>18937609693</v>
          </cell>
          <cell r="H109" t="str">
            <v>573.68</v>
          </cell>
          <cell r="I109" t="str">
            <v>202409-202412;</v>
          </cell>
        </row>
        <row r="110">
          <cell r="D110" t="str">
            <v>05-06-0623</v>
          </cell>
          <cell r="E110" t="str">
            <v>31.8500</v>
          </cell>
          <cell r="F110" t="str">
            <v>出租中</v>
          </cell>
          <cell r="G110" t="str">
            <v>18149115647</v>
          </cell>
          <cell r="H110" t="str">
            <v>573.68</v>
          </cell>
          <cell r="I110" t="str">
            <v>202409-202412;</v>
          </cell>
        </row>
        <row r="111">
          <cell r="D111" t="str">
            <v>05-06-0624</v>
          </cell>
          <cell r="E111" t="str">
            <v>31.8500</v>
          </cell>
          <cell r="F111" t="str">
            <v>已售未交</v>
          </cell>
          <cell r="G111" t="str">
            <v>18721038982</v>
          </cell>
          <cell r="H111" t="str">
            <v>3594.88</v>
          </cell>
          <cell r="I111" t="str">
            <v>202205-202412;</v>
          </cell>
        </row>
        <row r="112">
          <cell r="D112" t="str">
            <v>05-06-0625</v>
          </cell>
          <cell r="E112" t="str">
            <v>31.8500</v>
          </cell>
          <cell r="F112" t="str">
            <v>已交空置</v>
          </cell>
          <cell r="G112" t="str">
            <v>18236968263</v>
          </cell>
          <cell r="H112" t="str">
            <v>860.52</v>
          </cell>
          <cell r="I112" t="str">
            <v>202407-202412;</v>
          </cell>
        </row>
        <row r="113">
          <cell r="D113" t="str">
            <v>05-06-0626</v>
          </cell>
          <cell r="E113" t="str">
            <v>31.8500</v>
          </cell>
          <cell r="F113" t="str">
            <v>已交空置</v>
          </cell>
          <cell r="G113" t="str">
            <v>18737855599</v>
          </cell>
          <cell r="H113" t="str">
            <v>1003.94</v>
          </cell>
          <cell r="I113" t="str">
            <v>202406-202412;</v>
          </cell>
        </row>
        <row r="114">
          <cell r="D114" t="str">
            <v>05-06-0627</v>
          </cell>
          <cell r="E114" t="str">
            <v>31.8500</v>
          </cell>
          <cell r="F114" t="str">
            <v>出租中</v>
          </cell>
          <cell r="G114" t="str">
            <v>15515181222</v>
          </cell>
          <cell r="H114" t="str">
            <v>2371.12</v>
          </cell>
          <cell r="I114" t="str">
            <v>202305-202412;</v>
          </cell>
        </row>
        <row r="115">
          <cell r="D115" t="str">
            <v>05-06-0629</v>
          </cell>
          <cell r="E115" t="str">
            <v>31.8500</v>
          </cell>
          <cell r="F115" t="str">
            <v>已售未交</v>
          </cell>
          <cell r="G115" t="str">
            <v>18137713733</v>
          </cell>
          <cell r="H115" t="str">
            <v>3594.88</v>
          </cell>
          <cell r="I115" t="str">
            <v>202205-202412;</v>
          </cell>
        </row>
        <row r="116">
          <cell r="D116" t="str">
            <v>05-06-0630</v>
          </cell>
          <cell r="E116" t="str">
            <v>31.8500</v>
          </cell>
          <cell r="F116" t="str">
            <v>出租中</v>
          </cell>
          <cell r="G116" t="str">
            <v>15836817327</v>
          </cell>
          <cell r="H116" t="str">
            <v>982.26</v>
          </cell>
          <cell r="I116" t="str">
            <v>202406-202412;</v>
          </cell>
        </row>
        <row r="117">
          <cell r="D117" t="str">
            <v>05-06-0631</v>
          </cell>
          <cell r="E117" t="str">
            <v>31.8500</v>
          </cell>
          <cell r="F117" t="str">
            <v>出租中</v>
          </cell>
          <cell r="G117" t="str">
            <v>15225299656</v>
          </cell>
          <cell r="H117" t="str">
            <v>982.26</v>
          </cell>
          <cell r="I117" t="str">
            <v>202406-202412;</v>
          </cell>
        </row>
        <row r="118">
          <cell r="D118" t="str">
            <v>05-07-0701</v>
          </cell>
          <cell r="E118" t="str">
            <v>50.7400</v>
          </cell>
          <cell r="F118" t="str">
            <v>已交空置</v>
          </cell>
          <cell r="G118" t="str">
            <v>17538853069</v>
          </cell>
          <cell r="H118" t="str">
            <v>3030.36</v>
          </cell>
          <cell r="I118" t="str">
            <v>202310-202312;202402-202412;</v>
          </cell>
        </row>
        <row r="119">
          <cell r="D119" t="str">
            <v>05-07-0702</v>
          </cell>
          <cell r="E119" t="str">
            <v>31.1500</v>
          </cell>
          <cell r="F119" t="str">
            <v>已交空置</v>
          </cell>
          <cell r="G119" t="str">
            <v>13525240766</v>
          </cell>
          <cell r="H119" t="str">
            <v>2119.56</v>
          </cell>
          <cell r="I119" t="str">
            <v>202307-202412;</v>
          </cell>
        </row>
        <row r="120">
          <cell r="D120" t="str">
            <v>05-07-0706</v>
          </cell>
          <cell r="E120" t="str">
            <v>31.6500</v>
          </cell>
          <cell r="F120" t="str">
            <v>已交空置</v>
          </cell>
          <cell r="G120" t="str">
            <v>15324724311</v>
          </cell>
          <cell r="H120" t="str">
            <v>997.29</v>
          </cell>
          <cell r="I120" t="str">
            <v>202406-202412;</v>
          </cell>
        </row>
        <row r="121">
          <cell r="D121" t="str">
            <v>05-07-0707</v>
          </cell>
          <cell r="E121" t="str">
            <v>47.4700</v>
          </cell>
          <cell r="F121" t="str">
            <v>已交空置</v>
          </cell>
          <cell r="G121" t="str">
            <v>18699622133</v>
          </cell>
          <cell r="H121" t="str">
            <v>2317.56</v>
          </cell>
          <cell r="I121" t="str">
            <v>202401-202412;</v>
          </cell>
        </row>
        <row r="122">
          <cell r="D122" t="str">
            <v>05-07-0708</v>
          </cell>
          <cell r="E122" t="str">
            <v>47.4700</v>
          </cell>
          <cell r="F122" t="str">
            <v>已售未交</v>
          </cell>
          <cell r="G122" t="str">
            <v>13269055522</v>
          </cell>
          <cell r="H122" t="str">
            <v>5356.96</v>
          </cell>
          <cell r="I122" t="str">
            <v>202205-202412;</v>
          </cell>
        </row>
        <row r="123">
          <cell r="D123" t="str">
            <v>05-07-0709</v>
          </cell>
          <cell r="E123" t="str">
            <v>47.4700</v>
          </cell>
          <cell r="F123" t="str">
            <v>已售未交</v>
          </cell>
          <cell r="G123" t="str">
            <v>15137829895</v>
          </cell>
          <cell r="H123" t="str">
            <v>5356.96</v>
          </cell>
          <cell r="I123" t="str">
            <v>202205-202412;</v>
          </cell>
        </row>
        <row r="124">
          <cell r="D124" t="str">
            <v>05-07-0711</v>
          </cell>
          <cell r="E124" t="str">
            <v>31.6500</v>
          </cell>
          <cell r="F124" t="str">
            <v>出租中</v>
          </cell>
          <cell r="G124" t="str">
            <v>18510320173</v>
          </cell>
          <cell r="H124" t="str">
            <v>997.29</v>
          </cell>
          <cell r="I124" t="str">
            <v>202406-202412;</v>
          </cell>
        </row>
        <row r="125">
          <cell r="D125" t="str">
            <v>05-07-0712</v>
          </cell>
          <cell r="E125" t="str">
            <v>31.6500</v>
          </cell>
          <cell r="F125" t="str">
            <v>已售未交</v>
          </cell>
          <cell r="G125" t="str">
            <v>18137903987</v>
          </cell>
          <cell r="H125" t="str">
            <v>3571.20</v>
          </cell>
          <cell r="I125" t="str">
            <v>202205-202412;</v>
          </cell>
        </row>
        <row r="126">
          <cell r="D126" t="str">
            <v>05-07-0713</v>
          </cell>
          <cell r="E126" t="str">
            <v>31.6500</v>
          </cell>
          <cell r="F126" t="str">
            <v>已交空置</v>
          </cell>
          <cell r="G126" t="str">
            <v>13071050079</v>
          </cell>
          <cell r="H126" t="str">
            <v>1139.76</v>
          </cell>
          <cell r="I126" t="str">
            <v>202405-202412;</v>
          </cell>
        </row>
        <row r="127">
          <cell r="D127" t="str">
            <v>05-07-0714</v>
          </cell>
          <cell r="E127" t="str">
            <v>31.6500</v>
          </cell>
          <cell r="F127" t="str">
            <v>已交空置</v>
          </cell>
          <cell r="G127" t="str">
            <v>17615119598</v>
          </cell>
          <cell r="H127" t="str">
            <v>940.30</v>
          </cell>
          <cell r="I127" t="str">
            <v>202406-202412;</v>
          </cell>
        </row>
        <row r="128">
          <cell r="D128" t="str">
            <v>05-07-0715</v>
          </cell>
          <cell r="E128" t="str">
            <v>31.6500</v>
          </cell>
          <cell r="F128" t="str">
            <v>已交空置</v>
          </cell>
          <cell r="G128" t="str">
            <v>18703652403</v>
          </cell>
          <cell r="H128" t="str">
            <v>1139.76</v>
          </cell>
          <cell r="I128" t="str">
            <v>202405-202412;</v>
          </cell>
        </row>
        <row r="129">
          <cell r="D129" t="str">
            <v>05-07-0716</v>
          </cell>
          <cell r="E129" t="str">
            <v>31.1500</v>
          </cell>
          <cell r="F129" t="str">
            <v>出租中</v>
          </cell>
          <cell r="G129" t="str">
            <v>15090075899</v>
          </cell>
          <cell r="H129" t="str">
            <v>1122.16</v>
          </cell>
          <cell r="I129" t="str">
            <v>202405-202412;</v>
          </cell>
        </row>
        <row r="130">
          <cell r="D130" t="str">
            <v>05-07-0718</v>
          </cell>
          <cell r="E130" t="str">
            <v>31.1500</v>
          </cell>
          <cell r="F130" t="str">
            <v>已交空置</v>
          </cell>
          <cell r="G130" t="str">
            <v>15717315717</v>
          </cell>
          <cell r="H130" t="str">
            <v>2119.56</v>
          </cell>
          <cell r="I130" t="str">
            <v>202307-202412;</v>
          </cell>
        </row>
        <row r="131">
          <cell r="D131" t="str">
            <v>05-07-0719</v>
          </cell>
          <cell r="E131" t="str">
            <v>31.6500</v>
          </cell>
          <cell r="F131" t="str">
            <v>已交空置</v>
          </cell>
          <cell r="G131" t="str">
            <v>13032108505/18790920850</v>
          </cell>
          <cell r="H131" t="str">
            <v>1139.76</v>
          </cell>
          <cell r="I131" t="str">
            <v>202405-202412;</v>
          </cell>
        </row>
        <row r="132">
          <cell r="D132" t="str">
            <v>05-07-0720</v>
          </cell>
          <cell r="E132" t="str">
            <v>31.6500</v>
          </cell>
          <cell r="F132" t="str">
            <v>已交空置</v>
          </cell>
          <cell r="G132" t="str">
            <v>13592679957</v>
          </cell>
          <cell r="H132" t="str">
            <v>1139.76</v>
          </cell>
          <cell r="I132" t="str">
            <v>202405-202412;</v>
          </cell>
        </row>
        <row r="133">
          <cell r="D133" t="str">
            <v>05-07-0721</v>
          </cell>
          <cell r="E133" t="str">
            <v>31.6500</v>
          </cell>
          <cell r="F133" t="str">
            <v>已交空置</v>
          </cell>
          <cell r="G133" t="str">
            <v>17739235572</v>
          </cell>
          <cell r="H133" t="str">
            <v>1139.76</v>
          </cell>
          <cell r="I133" t="str">
            <v>202405-202412;</v>
          </cell>
        </row>
        <row r="134">
          <cell r="D134" t="str">
            <v>05-07-0722</v>
          </cell>
          <cell r="E134" t="str">
            <v>31.6500</v>
          </cell>
          <cell r="F134" t="str">
            <v>已交空置</v>
          </cell>
          <cell r="G134" t="str">
            <v>13037562287</v>
          </cell>
          <cell r="H134" t="str">
            <v>1139.76</v>
          </cell>
          <cell r="I134" t="str">
            <v>202405-202412;</v>
          </cell>
        </row>
        <row r="135">
          <cell r="D135" t="str">
            <v>05-07-0723</v>
          </cell>
          <cell r="E135" t="str">
            <v>31.6500</v>
          </cell>
          <cell r="F135" t="str">
            <v>出租中</v>
          </cell>
          <cell r="G135" t="str">
            <v>13243498999</v>
          </cell>
          <cell r="H135" t="str">
            <v>569.88</v>
          </cell>
          <cell r="I135" t="str">
            <v>202409-202412;</v>
          </cell>
        </row>
        <row r="136">
          <cell r="D136" t="str">
            <v>05-07-0726</v>
          </cell>
          <cell r="E136" t="str">
            <v>31.6500</v>
          </cell>
          <cell r="F136" t="str">
            <v>已售未交</v>
          </cell>
          <cell r="G136" t="str">
            <v>15333717622</v>
          </cell>
          <cell r="H136" t="str">
            <v>3571.20</v>
          </cell>
          <cell r="I136" t="str">
            <v>202205-202412;</v>
          </cell>
        </row>
        <row r="137">
          <cell r="D137" t="str">
            <v>05-07-0728</v>
          </cell>
          <cell r="E137" t="str">
            <v>31.6500</v>
          </cell>
          <cell r="F137" t="str">
            <v>出租中</v>
          </cell>
          <cell r="G137" t="str">
            <v>17719007382</v>
          </cell>
          <cell r="H137" t="str">
            <v>975.61</v>
          </cell>
          <cell r="I137" t="str">
            <v>202406-202412;</v>
          </cell>
        </row>
        <row r="138">
          <cell r="D138" t="str">
            <v>05-07-0729</v>
          </cell>
          <cell r="E138" t="str">
            <v>31.6500</v>
          </cell>
          <cell r="F138" t="str">
            <v>出租中</v>
          </cell>
          <cell r="G138" t="str">
            <v>15303705152</v>
          </cell>
          <cell r="H138" t="str">
            <v>975.61</v>
          </cell>
          <cell r="I138" t="str">
            <v>202406-202412;</v>
          </cell>
        </row>
        <row r="139">
          <cell r="D139" t="str">
            <v>05-07-0730</v>
          </cell>
          <cell r="E139" t="str">
            <v>31.6500</v>
          </cell>
          <cell r="F139" t="str">
            <v>已交空置</v>
          </cell>
          <cell r="G139" t="str">
            <v>13837055600</v>
          </cell>
          <cell r="H139" t="str">
            <v>1139.76</v>
          </cell>
          <cell r="I139" t="str">
            <v>202405-202412;</v>
          </cell>
        </row>
        <row r="140">
          <cell r="D140" t="str">
            <v>05-07-0732</v>
          </cell>
          <cell r="E140" t="str">
            <v>31.6500</v>
          </cell>
          <cell r="F140" t="str">
            <v>已交空置</v>
          </cell>
          <cell r="G140" t="str">
            <v>13353616712</v>
          </cell>
          <cell r="H140" t="str">
            <v>937.14</v>
          </cell>
          <cell r="I140" t="str">
            <v>202406-202412;</v>
          </cell>
        </row>
        <row r="141">
          <cell r="D141" t="str">
            <v>05-07-0733</v>
          </cell>
          <cell r="E141" t="str">
            <v>31.6500</v>
          </cell>
          <cell r="F141" t="str">
            <v>已交空置</v>
          </cell>
          <cell r="G141" t="str">
            <v>18937025388</v>
          </cell>
          <cell r="H141" t="str">
            <v>1139.76</v>
          </cell>
          <cell r="I141" t="str">
            <v>202405-202412;</v>
          </cell>
        </row>
        <row r="142">
          <cell r="D142" t="str">
            <v>05-07-0734</v>
          </cell>
          <cell r="E142" t="str">
            <v>31.1500</v>
          </cell>
          <cell r="F142" t="str">
            <v>已交空置</v>
          </cell>
          <cell r="G142" t="str">
            <v>13137038999</v>
          </cell>
          <cell r="H142" t="str">
            <v>561.08</v>
          </cell>
          <cell r="I142" t="str">
            <v>202409-202412;</v>
          </cell>
        </row>
        <row r="143">
          <cell r="D143" t="str">
            <v>05-08-0801</v>
          </cell>
          <cell r="E143" t="str">
            <v>51.0700</v>
          </cell>
          <cell r="F143" t="str">
            <v>已交空置</v>
          </cell>
          <cell r="G143" t="str">
            <v>13373909557</v>
          </cell>
          <cell r="H143" t="str">
            <v>2493.24</v>
          </cell>
          <cell r="I143" t="str">
            <v>202401-202412;</v>
          </cell>
        </row>
        <row r="144">
          <cell r="D144" t="str">
            <v>05-08-0802</v>
          </cell>
          <cell r="E144" t="str">
            <v>31.3500</v>
          </cell>
          <cell r="F144" t="str">
            <v>已交空置</v>
          </cell>
          <cell r="G144" t="str">
            <v>15903618501</v>
          </cell>
          <cell r="H144" t="str">
            <v>2173.95</v>
          </cell>
          <cell r="I144" t="str">
            <v>202307-202312;202402-202412;</v>
          </cell>
        </row>
        <row r="145">
          <cell r="D145" t="str">
            <v>05-08-0805</v>
          </cell>
          <cell r="E145" t="str">
            <v>31.8500</v>
          </cell>
          <cell r="F145" t="str">
            <v>已交空置</v>
          </cell>
          <cell r="G145" t="str">
            <v>15238093535</v>
          </cell>
          <cell r="H145" t="str">
            <v>1147.36</v>
          </cell>
          <cell r="I145" t="str">
            <v>202405-202412;</v>
          </cell>
        </row>
        <row r="146">
          <cell r="D146" t="str">
            <v>05-08-0806</v>
          </cell>
          <cell r="E146" t="str">
            <v>31.8500</v>
          </cell>
          <cell r="F146" t="str">
            <v>已入住</v>
          </cell>
          <cell r="G146" t="str">
            <v>13673601220</v>
          </cell>
          <cell r="H146" t="str">
            <v>1147.36</v>
          </cell>
          <cell r="I146" t="str">
            <v>202405-202412;</v>
          </cell>
        </row>
        <row r="147">
          <cell r="D147" t="str">
            <v>05-08-0807</v>
          </cell>
          <cell r="E147" t="str">
            <v>47.7800</v>
          </cell>
          <cell r="F147" t="str">
            <v>已交空置</v>
          </cell>
          <cell r="G147" t="str">
            <v>17739766066</v>
          </cell>
          <cell r="H147" t="str">
            <v>3250.40</v>
          </cell>
          <cell r="I147" t="str">
            <v>202307-202412;</v>
          </cell>
        </row>
        <row r="148">
          <cell r="D148" t="str">
            <v>05-08-0809</v>
          </cell>
          <cell r="E148" t="str">
            <v>47.7800</v>
          </cell>
          <cell r="F148" t="str">
            <v>已售未交</v>
          </cell>
          <cell r="G148" t="str">
            <v>17737752333</v>
          </cell>
          <cell r="H148" t="str">
            <v>5391.84</v>
          </cell>
          <cell r="I148" t="str">
            <v>202205-202412;</v>
          </cell>
        </row>
        <row r="149">
          <cell r="D149" t="str">
            <v>05-08-0810</v>
          </cell>
          <cell r="E149" t="str">
            <v>47.7800</v>
          </cell>
          <cell r="F149" t="str">
            <v>已售未交</v>
          </cell>
          <cell r="G149" t="str">
            <v>13592216991</v>
          </cell>
          <cell r="H149" t="str">
            <v>5391.84</v>
          </cell>
          <cell r="I149" t="str">
            <v>202205-202412;</v>
          </cell>
        </row>
        <row r="150">
          <cell r="D150" t="str">
            <v>05-08-0812</v>
          </cell>
          <cell r="E150" t="str">
            <v>31.8500</v>
          </cell>
          <cell r="F150" t="str">
            <v>装修中</v>
          </cell>
          <cell r="G150" t="str">
            <v>17838325889</v>
          </cell>
          <cell r="H150" t="str">
            <v>1596.72</v>
          </cell>
          <cell r="I150" t="str">
            <v>202402-202412;</v>
          </cell>
        </row>
        <row r="151">
          <cell r="D151" t="str">
            <v>05-08-0813</v>
          </cell>
          <cell r="E151" t="str">
            <v>31.8500</v>
          </cell>
          <cell r="F151" t="str">
            <v>已交空置</v>
          </cell>
          <cell r="G151" t="str">
            <v>13674990967</v>
          </cell>
          <cell r="H151" t="str">
            <v>1147.36</v>
          </cell>
          <cell r="I151" t="str">
            <v>202405-202412;</v>
          </cell>
        </row>
        <row r="152">
          <cell r="D152" t="str">
            <v>05-08-0818</v>
          </cell>
          <cell r="E152" t="str">
            <v>31.3500</v>
          </cell>
          <cell r="F152" t="str">
            <v>出租中</v>
          </cell>
          <cell r="G152" t="str">
            <v>15890098183</v>
          </cell>
          <cell r="H152" t="str">
            <v>564.68</v>
          </cell>
          <cell r="I152" t="str">
            <v>202409-202412;</v>
          </cell>
        </row>
        <row r="153">
          <cell r="D153" t="str">
            <v>05-08-0820</v>
          </cell>
          <cell r="E153" t="str">
            <v>31.8500</v>
          </cell>
          <cell r="F153" t="str">
            <v>出租中</v>
          </cell>
          <cell r="G153" t="str">
            <v>13937068446</v>
          </cell>
          <cell r="H153" t="str">
            <v>982.26</v>
          </cell>
          <cell r="I153" t="str">
            <v>202406-202412;</v>
          </cell>
        </row>
        <row r="154">
          <cell r="D154" t="str">
            <v>05-08-0822</v>
          </cell>
          <cell r="E154" t="str">
            <v>31.8500</v>
          </cell>
          <cell r="F154" t="str">
            <v>已入住</v>
          </cell>
          <cell r="G154" t="str">
            <v>16638399888</v>
          </cell>
          <cell r="H154" t="str">
            <v>2412.56</v>
          </cell>
          <cell r="I154" t="str">
            <v>202305-202312;202402-202412;</v>
          </cell>
        </row>
        <row r="155">
          <cell r="D155" t="str">
            <v>05-08-0823</v>
          </cell>
          <cell r="E155" t="str">
            <v>31.8500</v>
          </cell>
          <cell r="F155" t="str">
            <v>已交空置</v>
          </cell>
          <cell r="G155" t="str">
            <v>15203990166</v>
          </cell>
          <cell r="H155" t="str">
            <v>1147.36</v>
          </cell>
          <cell r="I155" t="str">
            <v>202405-202412;</v>
          </cell>
        </row>
        <row r="156">
          <cell r="D156" t="str">
            <v>05-08-0824</v>
          </cell>
          <cell r="E156" t="str">
            <v>31.8500</v>
          </cell>
          <cell r="F156" t="str">
            <v>已交空置</v>
          </cell>
          <cell r="G156" t="str">
            <v>15203990166</v>
          </cell>
          <cell r="H156" t="str">
            <v>1147.36</v>
          </cell>
          <cell r="I156" t="str">
            <v>202405-202412;</v>
          </cell>
        </row>
        <row r="157">
          <cell r="D157" t="str">
            <v>05-08-0825</v>
          </cell>
          <cell r="E157" t="str">
            <v>31.8500</v>
          </cell>
          <cell r="F157" t="str">
            <v>已售未交</v>
          </cell>
          <cell r="G157" t="str">
            <v>18530555572</v>
          </cell>
          <cell r="H157" t="str">
            <v>3594.88</v>
          </cell>
          <cell r="I157" t="str">
            <v>202205-202412;</v>
          </cell>
        </row>
        <row r="158">
          <cell r="D158" t="str">
            <v>05-08-0827</v>
          </cell>
          <cell r="E158" t="str">
            <v>31.8500</v>
          </cell>
          <cell r="F158" t="str">
            <v>出租中</v>
          </cell>
          <cell r="G158" t="str">
            <v>16638399888</v>
          </cell>
          <cell r="H158" t="str">
            <v>573.68</v>
          </cell>
          <cell r="I158" t="str">
            <v>202409-202412;</v>
          </cell>
        </row>
        <row r="159">
          <cell r="D159" t="str">
            <v>05-08-0828</v>
          </cell>
          <cell r="E159" t="str">
            <v>31.8500</v>
          </cell>
          <cell r="F159" t="str">
            <v>已售未交</v>
          </cell>
          <cell r="G159" t="str">
            <v>17744601909</v>
          </cell>
          <cell r="H159" t="str">
            <v>3594.88</v>
          </cell>
          <cell r="I159" t="str">
            <v>202205-202412;</v>
          </cell>
        </row>
        <row r="160">
          <cell r="D160" t="str">
            <v>05-08-0829</v>
          </cell>
          <cell r="E160" t="str">
            <v>31.8500</v>
          </cell>
          <cell r="F160" t="str">
            <v>出租中</v>
          </cell>
          <cell r="G160" t="str">
            <v>13937055557</v>
          </cell>
          <cell r="H160" t="str">
            <v>543.40</v>
          </cell>
          <cell r="I160" t="str">
            <v>202409-202412;</v>
          </cell>
        </row>
        <row r="161">
          <cell r="D161" t="str">
            <v>05-08-0831</v>
          </cell>
          <cell r="E161" t="str">
            <v>31.8500</v>
          </cell>
          <cell r="F161" t="str">
            <v>装修中</v>
          </cell>
          <cell r="G161" t="str">
            <v>17329448869</v>
          </cell>
          <cell r="H161" t="str">
            <v>1147.36</v>
          </cell>
          <cell r="I161" t="str">
            <v>202405-202412;</v>
          </cell>
        </row>
        <row r="162">
          <cell r="D162" t="str">
            <v>05-08-0832</v>
          </cell>
          <cell r="E162" t="str">
            <v>31.8500</v>
          </cell>
          <cell r="F162" t="str">
            <v>已售未交</v>
          </cell>
          <cell r="G162" t="str">
            <v>17329448869</v>
          </cell>
          <cell r="H162" t="str">
            <v>3594.88</v>
          </cell>
          <cell r="I162" t="str">
            <v>202205-202412;</v>
          </cell>
        </row>
        <row r="163">
          <cell r="D163" t="str">
            <v>05-08-0833</v>
          </cell>
          <cell r="E163" t="str">
            <v>31.3500</v>
          </cell>
          <cell r="F163" t="str">
            <v>已售未交</v>
          </cell>
          <cell r="G163" t="str">
            <v>13726282005</v>
          </cell>
          <cell r="H163" t="str">
            <v>3538.48</v>
          </cell>
          <cell r="I163" t="str">
            <v>202205-202412;</v>
          </cell>
        </row>
        <row r="164">
          <cell r="D164" t="str">
            <v>05-09-0901</v>
          </cell>
          <cell r="E164" t="str">
            <v>50.7400</v>
          </cell>
          <cell r="F164" t="str">
            <v>已入住</v>
          </cell>
          <cell r="G164" t="str">
            <v>18537119335</v>
          </cell>
          <cell r="H164" t="str">
            <v>1827.36</v>
          </cell>
          <cell r="I164" t="str">
            <v>202405-202412;</v>
          </cell>
        </row>
        <row r="165">
          <cell r="D165" t="str">
            <v>05-09-0934</v>
          </cell>
          <cell r="E165" t="str">
            <v>31.1500</v>
          </cell>
          <cell r="F165" t="str">
            <v>已入住</v>
          </cell>
          <cell r="G165" t="str">
            <v>18537119335</v>
          </cell>
          <cell r="H165" t="str">
            <v>561.08</v>
          </cell>
          <cell r="I165" t="str">
            <v>202409-202412;</v>
          </cell>
        </row>
        <row r="166">
          <cell r="D166" t="str">
            <v>05-09-0902</v>
          </cell>
          <cell r="E166" t="str">
            <v>31.1500</v>
          </cell>
          <cell r="F166" t="str">
            <v>已售未交</v>
          </cell>
          <cell r="G166" t="str">
            <v>15038716999</v>
          </cell>
          <cell r="H166" t="str">
            <v>3515.92</v>
          </cell>
          <cell r="I166" t="str">
            <v>202205-202412;</v>
          </cell>
        </row>
        <row r="167">
          <cell r="D167" t="str">
            <v>05-09-0903</v>
          </cell>
          <cell r="E167" t="str">
            <v>31.6500</v>
          </cell>
          <cell r="F167" t="str">
            <v>已售未交</v>
          </cell>
          <cell r="G167" t="str">
            <v>15038716999</v>
          </cell>
          <cell r="H167" t="str">
            <v>3571.20</v>
          </cell>
          <cell r="I167" t="str">
            <v>202205-202412;</v>
          </cell>
        </row>
        <row r="168">
          <cell r="D168" t="str">
            <v>05-09-0904</v>
          </cell>
          <cell r="E168" t="str">
            <v>31.6500</v>
          </cell>
          <cell r="F168" t="str">
            <v>已售未交</v>
          </cell>
          <cell r="G168" t="str">
            <v>15038716999</v>
          </cell>
          <cell r="H168" t="str">
            <v>3571.20</v>
          </cell>
          <cell r="I168" t="str">
            <v>202205-202412;</v>
          </cell>
        </row>
        <row r="169">
          <cell r="D169" t="str">
            <v>05-16-1602</v>
          </cell>
          <cell r="E169" t="str">
            <v>31.3500</v>
          </cell>
          <cell r="F169" t="str">
            <v>已售未交</v>
          </cell>
          <cell r="G169" t="str">
            <v>15038716999</v>
          </cell>
          <cell r="H169" t="str">
            <v>3538.48</v>
          </cell>
          <cell r="I169" t="str">
            <v>202205-202412;</v>
          </cell>
        </row>
        <row r="170">
          <cell r="D170" t="str">
            <v>05-09-0905</v>
          </cell>
          <cell r="E170" t="str">
            <v>31.6500</v>
          </cell>
          <cell r="F170" t="str">
            <v>已交空置</v>
          </cell>
          <cell r="G170" t="str">
            <v>18530668510</v>
          </cell>
          <cell r="H170" t="str">
            <v>2152.86</v>
          </cell>
          <cell r="I170" t="str">
            <v>202307-202412;</v>
          </cell>
        </row>
        <row r="171">
          <cell r="D171" t="str">
            <v>05-09-0906</v>
          </cell>
          <cell r="E171" t="str">
            <v>31.6500</v>
          </cell>
          <cell r="F171" t="str">
            <v>已交空置</v>
          </cell>
          <cell r="G171" t="str">
            <v>15516605251</v>
          </cell>
          <cell r="H171" t="str">
            <v>2152.86</v>
          </cell>
          <cell r="I171" t="str">
            <v>202307-202412;</v>
          </cell>
        </row>
        <row r="172">
          <cell r="D172" t="str">
            <v>05-09-0907</v>
          </cell>
          <cell r="E172" t="str">
            <v>47.4700</v>
          </cell>
          <cell r="F172" t="str">
            <v>已交空置</v>
          </cell>
          <cell r="G172" t="str">
            <v>13633754102</v>
          </cell>
          <cell r="H172" t="str">
            <v>2987.18</v>
          </cell>
          <cell r="I172" t="str">
            <v>202309-202312;202402-202412;</v>
          </cell>
        </row>
        <row r="173">
          <cell r="D173" t="str">
            <v>05-09-0908</v>
          </cell>
          <cell r="E173" t="str">
            <v>47.4700</v>
          </cell>
          <cell r="F173" t="str">
            <v>已售未交</v>
          </cell>
          <cell r="G173" t="str">
            <v>15515501187</v>
          </cell>
          <cell r="H173" t="str">
            <v>5356.96</v>
          </cell>
          <cell r="I173" t="str">
            <v>202205-202412;</v>
          </cell>
        </row>
        <row r="174">
          <cell r="D174" t="str">
            <v>05-09-0909</v>
          </cell>
          <cell r="E174" t="str">
            <v>47.4700</v>
          </cell>
          <cell r="F174" t="str">
            <v>已交空置</v>
          </cell>
          <cell r="G174" t="str">
            <v>13633730559</v>
          </cell>
          <cell r="H174" t="str">
            <v>2835.21</v>
          </cell>
          <cell r="I174" t="str">
            <v>202310-202312;202402-202412;</v>
          </cell>
        </row>
        <row r="175">
          <cell r="D175" t="str">
            <v>05-09-0911</v>
          </cell>
          <cell r="E175" t="str">
            <v>31.6500</v>
          </cell>
          <cell r="F175" t="str">
            <v>已售未交</v>
          </cell>
          <cell r="G175" t="str">
            <v>13592479119</v>
          </cell>
          <cell r="H175" t="str">
            <v>3571.20</v>
          </cell>
          <cell r="I175" t="str">
            <v>202205-202412;</v>
          </cell>
        </row>
        <row r="176">
          <cell r="D176" t="str">
            <v>05-09-0913</v>
          </cell>
          <cell r="E176" t="str">
            <v>31.6500</v>
          </cell>
          <cell r="F176" t="str">
            <v>已交空置</v>
          </cell>
          <cell r="G176" t="str">
            <v>13213171065</v>
          </cell>
          <cell r="H176" t="str">
            <v>1139.76</v>
          </cell>
          <cell r="I176" t="str">
            <v>202405-202412;</v>
          </cell>
        </row>
        <row r="177">
          <cell r="D177" t="str">
            <v>05-09-0914</v>
          </cell>
          <cell r="E177" t="str">
            <v>31.6500</v>
          </cell>
          <cell r="F177" t="str">
            <v>已入住</v>
          </cell>
          <cell r="G177" t="str">
            <v>13271568878</v>
          </cell>
          <cell r="H177" t="str">
            <v>854.82</v>
          </cell>
          <cell r="I177" t="str">
            <v>202407-202412;</v>
          </cell>
        </row>
        <row r="178">
          <cell r="D178" t="str">
            <v>05-09-0915</v>
          </cell>
          <cell r="E178" t="str">
            <v>31.6500</v>
          </cell>
          <cell r="F178" t="str">
            <v>已交空置</v>
          </cell>
          <cell r="G178" t="str">
            <v>13674995555</v>
          </cell>
          <cell r="H178" t="str">
            <v>854.82</v>
          </cell>
          <cell r="I178" t="str">
            <v>202407-202412;</v>
          </cell>
        </row>
        <row r="179">
          <cell r="D179" t="str">
            <v>05-09-0916</v>
          </cell>
          <cell r="E179" t="str">
            <v>31.1500</v>
          </cell>
          <cell r="F179" t="str">
            <v>已交空置</v>
          </cell>
          <cell r="G179" t="str">
            <v>18637023777</v>
          </cell>
          <cell r="H179" t="str">
            <v>1860.87</v>
          </cell>
          <cell r="I179" t="str">
            <v>202310-202312;202402-202412;</v>
          </cell>
        </row>
        <row r="180">
          <cell r="D180" t="str">
            <v>05-09-0917</v>
          </cell>
          <cell r="E180" t="str">
            <v>50.7400</v>
          </cell>
          <cell r="F180" t="str">
            <v>已交空置</v>
          </cell>
          <cell r="G180" t="str">
            <v>15937088831</v>
          </cell>
          <cell r="H180" t="str">
            <v>1827.36</v>
          </cell>
          <cell r="I180" t="str">
            <v>202405-202412;</v>
          </cell>
        </row>
        <row r="181">
          <cell r="D181" t="str">
            <v>05-09-0918</v>
          </cell>
          <cell r="E181" t="str">
            <v>31.1500</v>
          </cell>
          <cell r="F181" t="str">
            <v>已交空置</v>
          </cell>
          <cell r="G181" t="str">
            <v>13639659335</v>
          </cell>
          <cell r="H181" t="str">
            <v>1122.16</v>
          </cell>
          <cell r="I181" t="str">
            <v>202405-202412;</v>
          </cell>
        </row>
        <row r="182">
          <cell r="D182" t="str">
            <v>05-09-0919</v>
          </cell>
          <cell r="E182" t="str">
            <v>31.6500</v>
          </cell>
          <cell r="F182" t="str">
            <v>已交空置</v>
          </cell>
          <cell r="G182" t="str">
            <v>15617770879</v>
          </cell>
          <cell r="H182" t="str">
            <v>1139.76</v>
          </cell>
          <cell r="I182" t="str">
            <v>202405-202412;</v>
          </cell>
        </row>
        <row r="183">
          <cell r="D183" t="str">
            <v>05-09-0920</v>
          </cell>
          <cell r="E183" t="str">
            <v>31.6500</v>
          </cell>
          <cell r="F183" t="str">
            <v>出租中</v>
          </cell>
          <cell r="G183" t="str">
            <v>18037918091</v>
          </cell>
          <cell r="H183" t="str">
            <v>569.88</v>
          </cell>
          <cell r="I183" t="str">
            <v>202409-202412;</v>
          </cell>
        </row>
        <row r="184">
          <cell r="D184" t="str">
            <v>05-09-0923</v>
          </cell>
          <cell r="E184" t="str">
            <v>31.6500</v>
          </cell>
          <cell r="F184" t="str">
            <v>已售未交</v>
          </cell>
          <cell r="G184" t="str">
            <v>15857972947</v>
          </cell>
          <cell r="H184" t="str">
            <v>3571.20</v>
          </cell>
          <cell r="I184" t="str">
            <v>202205-202412;</v>
          </cell>
        </row>
        <row r="185">
          <cell r="D185" t="str">
            <v>05-09-0925</v>
          </cell>
          <cell r="E185" t="str">
            <v>31.6500</v>
          </cell>
          <cell r="F185" t="str">
            <v>已售未交</v>
          </cell>
          <cell r="G185" t="str">
            <v>18868596162</v>
          </cell>
          <cell r="H185" t="str">
            <v>3571.20</v>
          </cell>
          <cell r="I185" t="str">
            <v>202205-202412;</v>
          </cell>
        </row>
        <row r="186">
          <cell r="D186" t="str">
            <v>05-09-0926</v>
          </cell>
          <cell r="E186" t="str">
            <v>31.6500</v>
          </cell>
          <cell r="F186" t="str">
            <v>出租中</v>
          </cell>
          <cell r="G186" t="str">
            <v>13525409899</v>
          </cell>
          <cell r="H186" t="str">
            <v>1586.16</v>
          </cell>
          <cell r="I186" t="str">
            <v>202402-202412;</v>
          </cell>
        </row>
        <row r="187">
          <cell r="D187" t="str">
            <v>05-09-0927</v>
          </cell>
          <cell r="E187" t="str">
            <v>31.6500</v>
          </cell>
          <cell r="F187" t="str">
            <v>已交空置</v>
          </cell>
          <cell r="G187" t="str">
            <v>17603819362</v>
          </cell>
          <cell r="H187" t="str">
            <v>1443.69</v>
          </cell>
          <cell r="I187" t="str">
            <v>202402-202412;</v>
          </cell>
        </row>
        <row r="188">
          <cell r="D188" t="str">
            <v>05-09-0930</v>
          </cell>
          <cell r="E188" t="str">
            <v>31.6500</v>
          </cell>
          <cell r="F188" t="str">
            <v>已交空置</v>
          </cell>
          <cell r="G188" t="str">
            <v>18868596162</v>
          </cell>
          <cell r="H188" t="str">
            <v>854.82</v>
          </cell>
          <cell r="I188" t="str">
            <v>202407-202412;</v>
          </cell>
        </row>
        <row r="189">
          <cell r="D189" t="str">
            <v>05-09-0932</v>
          </cell>
          <cell r="E189" t="str">
            <v>31.6500</v>
          </cell>
          <cell r="F189" t="str">
            <v>已交空置</v>
          </cell>
          <cell r="G189" t="str">
            <v>15939966958</v>
          </cell>
          <cell r="H189" t="str">
            <v>2396.64</v>
          </cell>
          <cell r="I189" t="str">
            <v>202305-202312;202402-202412;</v>
          </cell>
        </row>
        <row r="190">
          <cell r="D190" t="str">
            <v>05-09-0933</v>
          </cell>
          <cell r="E190" t="str">
            <v>31.6500</v>
          </cell>
          <cell r="F190" t="str">
            <v>已交空置</v>
          </cell>
          <cell r="G190" t="str">
            <v>13525409899</v>
          </cell>
          <cell r="H190" t="str">
            <v>1586.16</v>
          </cell>
          <cell r="I190" t="str">
            <v>202402-202412;</v>
          </cell>
        </row>
        <row r="191">
          <cell r="D191" t="str">
            <v>05-10-1001</v>
          </cell>
          <cell r="E191" t="str">
            <v>51.0700</v>
          </cell>
          <cell r="F191" t="str">
            <v>已交空置</v>
          </cell>
          <cell r="G191" t="str">
            <v>13938965295</v>
          </cell>
          <cell r="H191" t="str">
            <v>1839.28</v>
          </cell>
          <cell r="I191" t="str">
            <v>202405-202412;</v>
          </cell>
        </row>
        <row r="192">
          <cell r="D192" t="str">
            <v>05-10-1002</v>
          </cell>
          <cell r="E192" t="str">
            <v>31.3500</v>
          </cell>
          <cell r="F192" t="str">
            <v>已交空置</v>
          </cell>
          <cell r="G192" t="str">
            <v>15538212353</v>
          </cell>
          <cell r="H192" t="str">
            <v>1129.36</v>
          </cell>
          <cell r="I192" t="str">
            <v>202405-202412;</v>
          </cell>
        </row>
        <row r="193">
          <cell r="D193" t="str">
            <v>05-10-1003</v>
          </cell>
          <cell r="E193" t="str">
            <v>31.8500</v>
          </cell>
          <cell r="F193" t="str">
            <v>已交空置</v>
          </cell>
          <cell r="G193" t="str">
            <v>18625583765</v>
          </cell>
          <cell r="H193" t="str">
            <v>2412.56</v>
          </cell>
          <cell r="I193" t="str">
            <v>202305-202312;202402-202412;</v>
          </cell>
        </row>
        <row r="194">
          <cell r="D194" t="str">
            <v>05-10-1004</v>
          </cell>
          <cell r="E194" t="str">
            <v>31.8500</v>
          </cell>
          <cell r="F194" t="str">
            <v>已交空置</v>
          </cell>
          <cell r="G194" t="str">
            <v>17637895679</v>
          </cell>
          <cell r="H194" t="str">
            <v>666.21</v>
          </cell>
          <cell r="I194" t="str">
            <v>202408-202412;</v>
          </cell>
        </row>
        <row r="195">
          <cell r="D195" t="str">
            <v>05-10-1005</v>
          </cell>
          <cell r="E195" t="str">
            <v>31.8500</v>
          </cell>
          <cell r="F195" t="str">
            <v>已交空置</v>
          </cell>
          <cell r="G195" t="str">
            <v>18635997591</v>
          </cell>
          <cell r="H195" t="str">
            <v>2208.60</v>
          </cell>
          <cell r="I195" t="str">
            <v>202307-202312;202402-202412;</v>
          </cell>
        </row>
        <row r="196">
          <cell r="D196" t="str">
            <v>05-10-1006</v>
          </cell>
          <cell r="E196" t="str">
            <v>31.8500</v>
          </cell>
          <cell r="F196" t="str">
            <v>已交空置</v>
          </cell>
          <cell r="G196" t="str">
            <v>18635997591</v>
          </cell>
          <cell r="H196" t="str">
            <v>2208.60</v>
          </cell>
          <cell r="I196" t="str">
            <v>202307-202312;202402-202412;</v>
          </cell>
        </row>
        <row r="197">
          <cell r="D197" t="str">
            <v>05-10-1007</v>
          </cell>
          <cell r="E197" t="str">
            <v>47.7800</v>
          </cell>
          <cell r="F197" t="str">
            <v>已交空置</v>
          </cell>
          <cell r="G197" t="str">
            <v>13183227517</v>
          </cell>
          <cell r="H197" t="str">
            <v>1720.80</v>
          </cell>
          <cell r="I197" t="str">
            <v>202405-202412;</v>
          </cell>
        </row>
        <row r="198">
          <cell r="D198" t="str">
            <v>05-10-1008</v>
          </cell>
          <cell r="E198" t="str">
            <v>47.7800</v>
          </cell>
          <cell r="F198" t="str">
            <v>已售未交</v>
          </cell>
          <cell r="G198" t="str">
            <v>15893089535</v>
          </cell>
          <cell r="H198" t="str">
            <v>5391.84</v>
          </cell>
          <cell r="I198" t="str">
            <v>202205-202412;</v>
          </cell>
        </row>
        <row r="199">
          <cell r="D199" t="str">
            <v>05-10-1009</v>
          </cell>
          <cell r="E199" t="str">
            <v>47.7800</v>
          </cell>
          <cell r="F199" t="str">
            <v>已售未交</v>
          </cell>
          <cell r="G199" t="str">
            <v>17737113252</v>
          </cell>
          <cell r="H199" t="str">
            <v>5391.84</v>
          </cell>
          <cell r="I199" t="str">
            <v>202205-202412;</v>
          </cell>
        </row>
        <row r="200">
          <cell r="D200" t="str">
            <v>05-10-1011</v>
          </cell>
          <cell r="E200" t="str">
            <v>31.8500</v>
          </cell>
          <cell r="F200" t="str">
            <v>已入住</v>
          </cell>
          <cell r="G200" t="str">
            <v>18339232203</v>
          </cell>
          <cell r="H200" t="str">
            <v>2412.56</v>
          </cell>
          <cell r="I200" t="str">
            <v>202305-202312;202402-202412;</v>
          </cell>
        </row>
        <row r="201">
          <cell r="D201" t="str">
            <v>05-10-1012</v>
          </cell>
          <cell r="E201" t="str">
            <v>31.8500</v>
          </cell>
          <cell r="F201" t="str">
            <v>已交空置</v>
          </cell>
          <cell r="G201" t="str">
            <v>13598034608</v>
          </cell>
          <cell r="H201" t="str">
            <v>2208.60</v>
          </cell>
          <cell r="I201" t="str">
            <v>202307-202312;202402-202412;</v>
          </cell>
        </row>
        <row r="202">
          <cell r="D202" t="str">
            <v>05-10-1013</v>
          </cell>
          <cell r="E202" t="str">
            <v>31.8500</v>
          </cell>
          <cell r="F202" t="str">
            <v>已售未交</v>
          </cell>
          <cell r="G202" t="str">
            <v>13271174052</v>
          </cell>
          <cell r="H202" t="str">
            <v>3594.88</v>
          </cell>
          <cell r="I202" t="str">
            <v>202205-202412;</v>
          </cell>
        </row>
        <row r="203">
          <cell r="D203" t="str">
            <v>05-10-1014</v>
          </cell>
          <cell r="E203" t="str">
            <v>31.8500</v>
          </cell>
          <cell r="F203" t="str">
            <v>已交空置</v>
          </cell>
          <cell r="G203" t="str">
            <v>13598862652</v>
          </cell>
          <cell r="H203" t="str">
            <v>2208.60</v>
          </cell>
          <cell r="I203" t="str">
            <v>202307-202312;202402-202412;</v>
          </cell>
        </row>
        <row r="204">
          <cell r="D204" t="str">
            <v>05-10-1016</v>
          </cell>
          <cell r="E204" t="str">
            <v>31.3500</v>
          </cell>
          <cell r="F204" t="str">
            <v>已售未交</v>
          </cell>
          <cell r="G204" t="str">
            <v>15290413689</v>
          </cell>
          <cell r="H204" t="str">
            <v>3538.48</v>
          </cell>
          <cell r="I204" t="str">
            <v>202205-202412;</v>
          </cell>
        </row>
        <row r="205">
          <cell r="D205" t="str">
            <v>05-10-1017</v>
          </cell>
          <cell r="E205" t="str">
            <v>51.0700</v>
          </cell>
          <cell r="F205" t="str">
            <v>已交空置</v>
          </cell>
          <cell r="G205" t="str">
            <v>13683921525</v>
          </cell>
          <cell r="H205" t="str">
            <v>1839.28</v>
          </cell>
          <cell r="I205" t="str">
            <v>202405-202412;</v>
          </cell>
        </row>
        <row r="206">
          <cell r="D206" t="str">
            <v>05-10-1018</v>
          </cell>
          <cell r="E206" t="str">
            <v>31.3500</v>
          </cell>
          <cell r="F206" t="str">
            <v>已交空置</v>
          </cell>
          <cell r="G206" t="str">
            <v>17629999965</v>
          </cell>
          <cell r="H206" t="str">
            <v>1129.36</v>
          </cell>
          <cell r="I206" t="str">
            <v>202405-202412;</v>
          </cell>
        </row>
        <row r="207">
          <cell r="D207" t="str">
            <v>05-10-1019</v>
          </cell>
          <cell r="E207" t="str">
            <v>31.8500</v>
          </cell>
          <cell r="F207" t="str">
            <v>已交空置</v>
          </cell>
          <cell r="G207" t="str">
            <v>13733191085</v>
          </cell>
          <cell r="H207" t="str">
            <v>1902.66</v>
          </cell>
          <cell r="I207" t="str">
            <v>202310-202312;202402-202412;</v>
          </cell>
        </row>
        <row r="208">
          <cell r="D208" t="str">
            <v>05-10-1020</v>
          </cell>
          <cell r="E208" t="str">
            <v>31.8500</v>
          </cell>
          <cell r="F208" t="str">
            <v>已交空置</v>
          </cell>
          <cell r="G208" t="str">
            <v>13027556811</v>
          </cell>
          <cell r="H208" t="str">
            <v>1147.36</v>
          </cell>
          <cell r="I208" t="str">
            <v>202405-202412;</v>
          </cell>
        </row>
        <row r="209">
          <cell r="D209" t="str">
            <v>05-10-1022</v>
          </cell>
          <cell r="E209" t="str">
            <v>31.8500</v>
          </cell>
          <cell r="F209" t="str">
            <v>出租中</v>
          </cell>
          <cell r="G209" t="str">
            <v>13525409899</v>
          </cell>
          <cell r="H209" t="str">
            <v>573.68</v>
          </cell>
          <cell r="I209" t="str">
            <v>202409-202412;</v>
          </cell>
        </row>
        <row r="210">
          <cell r="D210" t="str">
            <v>05-10-1023</v>
          </cell>
          <cell r="E210" t="str">
            <v>31.8500</v>
          </cell>
          <cell r="F210" t="str">
            <v>已交空置</v>
          </cell>
          <cell r="G210" t="str">
            <v>18868596162</v>
          </cell>
          <cell r="H210" t="str">
            <v>1147.36</v>
          </cell>
          <cell r="I210" t="str">
            <v>202405-202412;</v>
          </cell>
        </row>
        <row r="211">
          <cell r="D211" t="str">
            <v>05-10-1024</v>
          </cell>
          <cell r="E211" t="str">
            <v>31.8500</v>
          </cell>
          <cell r="F211" t="str">
            <v>已交空置</v>
          </cell>
          <cell r="G211" t="str">
            <v>13525409899</v>
          </cell>
          <cell r="H211" t="str">
            <v>1147.36</v>
          </cell>
          <cell r="I211" t="str">
            <v>202405-202412;</v>
          </cell>
        </row>
        <row r="212">
          <cell r="D212" t="str">
            <v>05-10-1025</v>
          </cell>
          <cell r="E212" t="str">
            <v>31.8500</v>
          </cell>
          <cell r="F212" t="str">
            <v>已交空置</v>
          </cell>
          <cell r="G212" t="str">
            <v>18578605316</v>
          </cell>
          <cell r="H212" t="str">
            <v>1147.36</v>
          </cell>
          <cell r="I212" t="str">
            <v>202405-202412;</v>
          </cell>
        </row>
        <row r="213">
          <cell r="D213" t="str">
            <v>05-10-1026</v>
          </cell>
          <cell r="E213" t="str">
            <v>31.8500</v>
          </cell>
          <cell r="F213" t="str">
            <v>已售未交</v>
          </cell>
          <cell r="G213" t="str">
            <v>13723178817</v>
          </cell>
          <cell r="H213" t="str">
            <v>3594.88</v>
          </cell>
          <cell r="I213" t="str">
            <v>202205-202412;</v>
          </cell>
        </row>
        <row r="214">
          <cell r="D214" t="str">
            <v>05-10-1027</v>
          </cell>
          <cell r="E214" t="str">
            <v>31.8500</v>
          </cell>
          <cell r="F214" t="str">
            <v>已售未交</v>
          </cell>
          <cell r="G214" t="str">
            <v>17621990772</v>
          </cell>
          <cell r="H214" t="str">
            <v>3594.88</v>
          </cell>
          <cell r="I214" t="str">
            <v>202205-202412;</v>
          </cell>
        </row>
        <row r="215">
          <cell r="D215" t="str">
            <v>05-10-1028</v>
          </cell>
          <cell r="E215" t="str">
            <v>31.8500</v>
          </cell>
          <cell r="F215" t="str">
            <v>已交空置</v>
          </cell>
          <cell r="G215" t="str">
            <v>13592339044</v>
          </cell>
          <cell r="H215" t="str">
            <v>943.40</v>
          </cell>
          <cell r="I215" t="str">
            <v>202406-202412;</v>
          </cell>
        </row>
        <row r="216">
          <cell r="D216" t="str">
            <v>05-10-1029</v>
          </cell>
          <cell r="E216" t="str">
            <v>31.8500</v>
          </cell>
          <cell r="F216" t="str">
            <v>出租中</v>
          </cell>
          <cell r="G216" t="str">
            <v>15037022080</v>
          </cell>
          <cell r="H216" t="str">
            <v>573.68</v>
          </cell>
          <cell r="I216" t="str">
            <v>202409-202412;</v>
          </cell>
        </row>
        <row r="217">
          <cell r="D217" t="str">
            <v>05-10-1030</v>
          </cell>
          <cell r="E217" t="str">
            <v>31.8500</v>
          </cell>
          <cell r="F217" t="str">
            <v>已入住</v>
          </cell>
          <cell r="G217" t="str">
            <v>13525523668</v>
          </cell>
          <cell r="H217" t="str">
            <v>361.22</v>
          </cell>
          <cell r="I217" t="str">
            <v>202410-202412;</v>
          </cell>
        </row>
        <row r="218">
          <cell r="D218" t="str">
            <v>05-10-1031</v>
          </cell>
          <cell r="E218" t="str">
            <v>31.8500</v>
          </cell>
          <cell r="F218" t="str">
            <v>已入住</v>
          </cell>
          <cell r="G218" t="str">
            <v>13525523668</v>
          </cell>
          <cell r="H218" t="str">
            <v>361.22</v>
          </cell>
          <cell r="I218" t="str">
            <v>202410-202412;</v>
          </cell>
        </row>
        <row r="219">
          <cell r="D219" t="str">
            <v>05-10-1032</v>
          </cell>
          <cell r="E219" t="str">
            <v>31.8500</v>
          </cell>
          <cell r="F219" t="str">
            <v>已售未交</v>
          </cell>
          <cell r="G219" t="str">
            <v>13849727373</v>
          </cell>
          <cell r="H219" t="str">
            <v>3594.88</v>
          </cell>
          <cell r="I219" t="str">
            <v>202205-202412;</v>
          </cell>
        </row>
        <row r="220">
          <cell r="D220" t="str">
            <v>05-10-1033</v>
          </cell>
          <cell r="E220" t="str">
            <v>31.3500</v>
          </cell>
          <cell r="F220" t="str">
            <v>已交空置</v>
          </cell>
          <cell r="G220" t="str">
            <v>18211852295</v>
          </cell>
          <cell r="H220" t="str">
            <v>2133.16</v>
          </cell>
          <cell r="I220" t="str">
            <v>202307-202412;</v>
          </cell>
        </row>
        <row r="221">
          <cell r="D221" t="str">
            <v>05-11-1101</v>
          </cell>
          <cell r="E221" t="str">
            <v>50.7400</v>
          </cell>
          <cell r="F221" t="str">
            <v>已售未交</v>
          </cell>
          <cell r="G221" t="str">
            <v>18737162932</v>
          </cell>
          <cell r="H221" t="str">
            <v>5725.68</v>
          </cell>
          <cell r="I221" t="str">
            <v>202205-202412;</v>
          </cell>
        </row>
        <row r="222">
          <cell r="D222" t="str">
            <v>05-11-1102</v>
          </cell>
          <cell r="E222" t="str">
            <v>31.1500</v>
          </cell>
          <cell r="F222" t="str">
            <v>已售未交</v>
          </cell>
          <cell r="G222" t="str">
            <v>18737526731</v>
          </cell>
          <cell r="H222" t="str">
            <v>3515.92</v>
          </cell>
          <cell r="I222" t="str">
            <v>202205-202412;</v>
          </cell>
        </row>
        <row r="223">
          <cell r="D223" t="str">
            <v>05-11-1103</v>
          </cell>
          <cell r="E223" t="str">
            <v>31.6500</v>
          </cell>
          <cell r="F223" t="str">
            <v>已交空置</v>
          </cell>
          <cell r="G223" t="str">
            <v>18539299157</v>
          </cell>
          <cell r="H223" t="str">
            <v>1139.76</v>
          </cell>
          <cell r="I223" t="str">
            <v>202405-202412;</v>
          </cell>
        </row>
        <row r="224">
          <cell r="D224" t="str">
            <v>05-11-1104</v>
          </cell>
          <cell r="E224" t="str">
            <v>31.6500</v>
          </cell>
          <cell r="F224" t="str">
            <v>已交空置</v>
          </cell>
          <cell r="G224" t="str">
            <v>15225719601</v>
          </cell>
          <cell r="H224" t="str">
            <v>652.86</v>
          </cell>
          <cell r="I224" t="str">
            <v>202408-202412;</v>
          </cell>
        </row>
        <row r="225">
          <cell r="D225" t="str">
            <v>05-11-1105</v>
          </cell>
          <cell r="E225" t="str">
            <v>31.6500</v>
          </cell>
          <cell r="F225" t="str">
            <v>已交空置</v>
          </cell>
          <cell r="G225" t="str">
            <v>17737162865</v>
          </cell>
          <cell r="H225" t="str">
            <v>1139.76</v>
          </cell>
          <cell r="I225" t="str">
            <v>202405-202412;</v>
          </cell>
        </row>
        <row r="226">
          <cell r="D226" t="str">
            <v>05-11-1106</v>
          </cell>
          <cell r="E226" t="str">
            <v>31.6500</v>
          </cell>
          <cell r="F226" t="str">
            <v>已交空置</v>
          </cell>
          <cell r="G226" t="str">
            <v>15903806750</v>
          </cell>
          <cell r="H226" t="str">
            <v>2355.48</v>
          </cell>
          <cell r="I226" t="str">
            <v>202305-202412;</v>
          </cell>
        </row>
        <row r="227">
          <cell r="D227" t="str">
            <v>05-11-1107</v>
          </cell>
          <cell r="E227" t="str">
            <v>47.4700</v>
          </cell>
          <cell r="F227" t="str">
            <v>已交空置</v>
          </cell>
          <cell r="G227" t="str">
            <v>15903661400</v>
          </cell>
          <cell r="H227" t="str">
            <v>1709.68</v>
          </cell>
          <cell r="I227" t="str">
            <v>202405-202412;</v>
          </cell>
        </row>
        <row r="228">
          <cell r="D228" t="str">
            <v>05-11-1108</v>
          </cell>
          <cell r="E228" t="str">
            <v>47.4700</v>
          </cell>
          <cell r="F228" t="str">
            <v>已交空置</v>
          </cell>
          <cell r="G228" t="str">
            <v>18569991150/13323023982</v>
          </cell>
          <cell r="H228" t="str">
            <v>3533.32</v>
          </cell>
          <cell r="I228" t="str">
            <v>202305-202412;</v>
          </cell>
        </row>
        <row r="229">
          <cell r="D229" t="str">
            <v>05-11-1109</v>
          </cell>
          <cell r="E229" t="str">
            <v>47.4700</v>
          </cell>
          <cell r="F229" t="str">
            <v>已交空置</v>
          </cell>
          <cell r="G229" t="str">
            <v>18037735260</v>
          </cell>
          <cell r="H229" t="str">
            <v>1282.26</v>
          </cell>
          <cell r="I229" t="str">
            <v>202407-202412;</v>
          </cell>
        </row>
        <row r="230">
          <cell r="D230" t="str">
            <v>05-11-1110</v>
          </cell>
          <cell r="E230" t="str">
            <v>47.4700</v>
          </cell>
          <cell r="F230" t="str">
            <v>已交空置</v>
          </cell>
          <cell r="G230" t="str">
            <v>16638256688</v>
          </cell>
          <cell r="H230" t="str">
            <v>2835.21</v>
          </cell>
          <cell r="I230" t="str">
            <v>202310-202312;202402-202412;</v>
          </cell>
        </row>
        <row r="231">
          <cell r="D231" t="str">
            <v>05-11-1111</v>
          </cell>
          <cell r="E231" t="str">
            <v>31.6500</v>
          </cell>
          <cell r="F231" t="str">
            <v>已交空置</v>
          </cell>
          <cell r="G231" t="str">
            <v>15838955088</v>
          </cell>
          <cell r="H231" t="str">
            <v>1139.76</v>
          </cell>
          <cell r="I231" t="str">
            <v>202405-202412;</v>
          </cell>
        </row>
        <row r="232">
          <cell r="D232" t="str">
            <v>05-11-1112</v>
          </cell>
          <cell r="E232" t="str">
            <v>31.6500</v>
          </cell>
          <cell r="F232" t="str">
            <v>已交空置</v>
          </cell>
          <cell r="G232" t="str">
            <v>15838955088</v>
          </cell>
          <cell r="H232" t="str">
            <v>1139.76</v>
          </cell>
          <cell r="I232" t="str">
            <v>202405-202412;</v>
          </cell>
        </row>
        <row r="233">
          <cell r="D233" t="str">
            <v>05-11-1113</v>
          </cell>
          <cell r="E233" t="str">
            <v>31.6500</v>
          </cell>
          <cell r="F233" t="str">
            <v>已交空置</v>
          </cell>
          <cell r="G233" t="str">
            <v>13707689382</v>
          </cell>
          <cell r="H233" t="str">
            <v>2152.86</v>
          </cell>
          <cell r="I233" t="str">
            <v>202307-202412;</v>
          </cell>
        </row>
        <row r="234">
          <cell r="D234" t="str">
            <v>05-11-1114</v>
          </cell>
          <cell r="E234" t="str">
            <v>31.6500</v>
          </cell>
          <cell r="F234" t="str">
            <v>已交空置</v>
          </cell>
          <cell r="G234" t="str">
            <v>13707689382</v>
          </cell>
          <cell r="H234" t="str">
            <v>2152.86</v>
          </cell>
          <cell r="I234" t="str">
            <v>202307-202412;</v>
          </cell>
        </row>
        <row r="235">
          <cell r="D235" t="str">
            <v>05-11-1115</v>
          </cell>
          <cell r="E235" t="str">
            <v>31.6500</v>
          </cell>
          <cell r="F235" t="str">
            <v>已交空置</v>
          </cell>
          <cell r="G235" t="str">
            <v>15839112922</v>
          </cell>
          <cell r="H235" t="str">
            <v>2152.86</v>
          </cell>
          <cell r="I235" t="str">
            <v>202307-202412;</v>
          </cell>
        </row>
        <row r="236">
          <cell r="D236" t="str">
            <v>05-11-1117</v>
          </cell>
          <cell r="E236" t="str">
            <v>50.7400</v>
          </cell>
          <cell r="F236" t="str">
            <v>装修中</v>
          </cell>
          <cell r="G236" t="str">
            <v>15515570505</v>
          </cell>
          <cell r="H236" t="str">
            <v>3776.52</v>
          </cell>
          <cell r="I236" t="str">
            <v>202305-202412;</v>
          </cell>
        </row>
        <row r="237">
          <cell r="D237" t="str">
            <v>05-11-1118</v>
          </cell>
          <cell r="E237" t="str">
            <v>31.1500</v>
          </cell>
          <cell r="F237" t="str">
            <v>已交空置</v>
          </cell>
          <cell r="G237" t="str">
            <v>13837025849</v>
          </cell>
          <cell r="H237" t="str">
            <v>1122.16</v>
          </cell>
          <cell r="I237" t="str">
            <v>202405-202412;</v>
          </cell>
        </row>
        <row r="238">
          <cell r="D238" t="str">
            <v>05-11-1119</v>
          </cell>
          <cell r="E238" t="str">
            <v>31.6500</v>
          </cell>
          <cell r="F238" t="str">
            <v>已交空置</v>
          </cell>
          <cell r="G238" t="str">
            <v>13526866957</v>
          </cell>
          <cell r="H238" t="str">
            <v>1139.76</v>
          </cell>
          <cell r="I238" t="str">
            <v>202405-202412;</v>
          </cell>
        </row>
        <row r="239">
          <cell r="D239" t="str">
            <v>05-11-1123</v>
          </cell>
          <cell r="E239" t="str">
            <v>31.6500</v>
          </cell>
          <cell r="F239" t="str">
            <v>已交空置</v>
          </cell>
          <cell r="G239" t="str">
            <v>15036550197</v>
          </cell>
          <cell r="H239" t="str">
            <v>1139.76</v>
          </cell>
          <cell r="I239" t="str">
            <v>202405-202412;</v>
          </cell>
        </row>
        <row r="240">
          <cell r="D240" t="str">
            <v>05-11-1124</v>
          </cell>
          <cell r="E240" t="str">
            <v>31.6500</v>
          </cell>
          <cell r="F240" t="str">
            <v>已交空置</v>
          </cell>
          <cell r="G240" t="str">
            <v>15515385431</v>
          </cell>
          <cell r="H240" t="str">
            <v>2194.02</v>
          </cell>
          <cell r="I240" t="str">
            <v>202307-202312;202402-202412;</v>
          </cell>
        </row>
        <row r="241">
          <cell r="D241" t="str">
            <v>05-11-1125</v>
          </cell>
          <cell r="E241" t="str">
            <v>31.6500</v>
          </cell>
          <cell r="F241" t="str">
            <v>已交空置</v>
          </cell>
          <cell r="G241" t="str">
            <v>15203816179</v>
          </cell>
          <cell r="H241" t="str">
            <v>2194.02</v>
          </cell>
          <cell r="I241" t="str">
            <v>202307-202312;202402-202412;</v>
          </cell>
        </row>
        <row r="242">
          <cell r="D242" t="str">
            <v>05-11-1126</v>
          </cell>
          <cell r="E242" t="str">
            <v>31.6500</v>
          </cell>
          <cell r="F242" t="str">
            <v>已交空置</v>
          </cell>
          <cell r="G242" t="str">
            <v>15038759506</v>
          </cell>
          <cell r="H242" t="str">
            <v>1139.76</v>
          </cell>
          <cell r="I242" t="str">
            <v>202405-202412;</v>
          </cell>
        </row>
        <row r="243">
          <cell r="D243" t="str">
            <v>05-11-1127</v>
          </cell>
          <cell r="E243" t="str">
            <v>31.6500</v>
          </cell>
          <cell r="F243" t="str">
            <v>已交空置</v>
          </cell>
          <cell r="G243" t="str">
            <v>15896946320</v>
          </cell>
          <cell r="H243" t="str">
            <v>937.14</v>
          </cell>
          <cell r="I243" t="str">
            <v>202406-202412;</v>
          </cell>
        </row>
        <row r="244">
          <cell r="D244" t="str">
            <v>05-11-1128</v>
          </cell>
          <cell r="E244" t="str">
            <v>31.6500</v>
          </cell>
          <cell r="F244" t="str">
            <v>已交空置</v>
          </cell>
          <cell r="G244" t="str">
            <v>13837082776</v>
          </cell>
          <cell r="H244" t="str">
            <v>937.14</v>
          </cell>
          <cell r="I244" t="str">
            <v>202406-202412;</v>
          </cell>
        </row>
        <row r="245">
          <cell r="D245" t="str">
            <v>05-11-1129</v>
          </cell>
          <cell r="E245" t="str">
            <v>31.6500</v>
          </cell>
          <cell r="F245" t="str">
            <v>已售未交</v>
          </cell>
          <cell r="G245" t="str">
            <v>15515385431</v>
          </cell>
          <cell r="H245" t="str">
            <v>3571.20</v>
          </cell>
          <cell r="I245" t="str">
            <v>202205-202412;</v>
          </cell>
        </row>
        <row r="246">
          <cell r="D246" t="str">
            <v>05-11-1130</v>
          </cell>
          <cell r="E246" t="str">
            <v>31.6500</v>
          </cell>
          <cell r="F246" t="str">
            <v>已售未交</v>
          </cell>
          <cell r="G246" t="str">
            <v>15515385431</v>
          </cell>
          <cell r="H246" t="str">
            <v>3571.20</v>
          </cell>
          <cell r="I246" t="str">
            <v>202205-202412;</v>
          </cell>
        </row>
        <row r="247">
          <cell r="D247" t="str">
            <v>05-11-1133</v>
          </cell>
          <cell r="E247" t="str">
            <v>31.6500</v>
          </cell>
          <cell r="F247" t="str">
            <v>已交空置</v>
          </cell>
          <cell r="G247" t="str">
            <v>15938728839</v>
          </cell>
          <cell r="H247" t="str">
            <v>712.35</v>
          </cell>
          <cell r="I247" t="str">
            <v>202408-202412;</v>
          </cell>
        </row>
        <row r="248">
          <cell r="D248" t="str">
            <v>05-11-1134</v>
          </cell>
          <cell r="E248" t="str">
            <v>31.1500</v>
          </cell>
          <cell r="F248" t="str">
            <v>已交空置</v>
          </cell>
          <cell r="G248" t="str">
            <v>18937707581</v>
          </cell>
          <cell r="H248" t="str">
            <v>2119.56</v>
          </cell>
          <cell r="I248" t="str">
            <v>202307-202412;</v>
          </cell>
        </row>
        <row r="249">
          <cell r="D249" t="str">
            <v>05-12-1202</v>
          </cell>
          <cell r="E249" t="str">
            <v>31.3500</v>
          </cell>
          <cell r="F249" t="str">
            <v>已交空置</v>
          </cell>
          <cell r="G249" t="str">
            <v>15036011239</v>
          </cell>
          <cell r="H249" t="str">
            <v>2133.16</v>
          </cell>
          <cell r="I249" t="str">
            <v>202307-202412;</v>
          </cell>
        </row>
        <row r="250">
          <cell r="D250" t="str">
            <v>05-12-1204</v>
          </cell>
          <cell r="E250" t="str">
            <v>31.8500</v>
          </cell>
          <cell r="F250" t="str">
            <v>已交空置</v>
          </cell>
          <cell r="G250" t="str">
            <v>15290858287</v>
          </cell>
          <cell r="H250" t="str">
            <v>943.40</v>
          </cell>
          <cell r="I250" t="str">
            <v>202406-202412;</v>
          </cell>
        </row>
        <row r="251">
          <cell r="D251" t="str">
            <v>05-12-1205</v>
          </cell>
          <cell r="E251" t="str">
            <v>31.8500</v>
          </cell>
          <cell r="F251" t="str">
            <v>已售未交</v>
          </cell>
          <cell r="G251" t="str">
            <v>13937725691</v>
          </cell>
          <cell r="H251" t="str">
            <v>3594.88</v>
          </cell>
          <cell r="I251" t="str">
            <v>202205-202412;</v>
          </cell>
        </row>
        <row r="252">
          <cell r="D252" t="str">
            <v>05-12-1207</v>
          </cell>
          <cell r="E252" t="str">
            <v>47.7800</v>
          </cell>
          <cell r="F252" t="str">
            <v>已交空置</v>
          </cell>
          <cell r="G252" t="str">
            <v>17752520632</v>
          </cell>
          <cell r="H252" t="str">
            <v>1720.80</v>
          </cell>
          <cell r="I252" t="str">
            <v>202405-202412;</v>
          </cell>
        </row>
        <row r="253">
          <cell r="D253" t="str">
            <v>05-12-1208</v>
          </cell>
          <cell r="E253" t="str">
            <v>47.7800</v>
          </cell>
          <cell r="F253" t="str">
            <v>已交空置</v>
          </cell>
          <cell r="G253" t="str">
            <v>15538350202</v>
          </cell>
          <cell r="H253" t="str">
            <v>3312.54</v>
          </cell>
          <cell r="I253" t="str">
            <v>202307-202312;202402-202412;</v>
          </cell>
        </row>
        <row r="254">
          <cell r="D254" t="str">
            <v>05-12-1210</v>
          </cell>
          <cell r="E254" t="str">
            <v>47.7800</v>
          </cell>
          <cell r="F254" t="str">
            <v>已交空置</v>
          </cell>
          <cell r="G254" t="str">
            <v>13253670161</v>
          </cell>
          <cell r="H254" t="str">
            <v>3556.32</v>
          </cell>
          <cell r="I254" t="str">
            <v>202305-202412;</v>
          </cell>
        </row>
        <row r="255">
          <cell r="D255" t="str">
            <v>05-12-1211</v>
          </cell>
          <cell r="E255" t="str">
            <v>31.8500</v>
          </cell>
          <cell r="F255" t="str">
            <v>已交空置</v>
          </cell>
          <cell r="G255" t="str">
            <v>13673319262</v>
          </cell>
          <cell r="H255" t="str">
            <v>2167.16</v>
          </cell>
          <cell r="I255" t="str">
            <v>202307-202412;</v>
          </cell>
        </row>
        <row r="256">
          <cell r="D256" t="str">
            <v>05-12-1212</v>
          </cell>
          <cell r="E256" t="str">
            <v>31.8500</v>
          </cell>
          <cell r="F256" t="str">
            <v>已交空置</v>
          </cell>
          <cell r="G256" t="str">
            <v>18738362298</v>
          </cell>
          <cell r="H256" t="str">
            <v>1147.36</v>
          </cell>
          <cell r="I256" t="str">
            <v>202405-202412;</v>
          </cell>
        </row>
        <row r="257">
          <cell r="D257" t="str">
            <v>05-12-1213</v>
          </cell>
          <cell r="E257" t="str">
            <v>31.8500</v>
          </cell>
          <cell r="F257" t="str">
            <v>已售未交</v>
          </cell>
          <cell r="G257" t="str">
            <v>15544041619</v>
          </cell>
          <cell r="H257" t="str">
            <v>3594.88</v>
          </cell>
          <cell r="I257" t="str">
            <v>202205-202412;</v>
          </cell>
        </row>
        <row r="258">
          <cell r="D258" t="str">
            <v>05-12-1214</v>
          </cell>
          <cell r="E258" t="str">
            <v>31.8500</v>
          </cell>
          <cell r="F258" t="str">
            <v>已交空置</v>
          </cell>
          <cell r="G258" t="str">
            <v>15515929867</v>
          </cell>
          <cell r="H258" t="str">
            <v>2371.12</v>
          </cell>
          <cell r="I258" t="str">
            <v>202305-202412;</v>
          </cell>
        </row>
        <row r="259">
          <cell r="D259" t="str">
            <v>05-12-1216</v>
          </cell>
          <cell r="E259" t="str">
            <v>31.3500</v>
          </cell>
          <cell r="F259" t="str">
            <v>已售未交</v>
          </cell>
          <cell r="G259" t="str">
            <v>13733899363</v>
          </cell>
          <cell r="H259" t="str">
            <v>3538.48</v>
          </cell>
          <cell r="I259" t="str">
            <v>202205-202412;</v>
          </cell>
        </row>
        <row r="260">
          <cell r="D260" t="str">
            <v>05-12-1217</v>
          </cell>
          <cell r="E260" t="str">
            <v>51.0700</v>
          </cell>
          <cell r="F260" t="str">
            <v>已售未交</v>
          </cell>
          <cell r="G260" t="str">
            <v>13782153414</v>
          </cell>
          <cell r="H260" t="str">
            <v>5763.04</v>
          </cell>
          <cell r="I260" t="str">
            <v>202205-202412;</v>
          </cell>
        </row>
        <row r="261">
          <cell r="D261" t="str">
            <v>05-12-1219</v>
          </cell>
          <cell r="E261" t="str">
            <v>31.8500</v>
          </cell>
          <cell r="F261" t="str">
            <v>已交空置</v>
          </cell>
          <cell r="G261" t="str">
            <v>15137766288</v>
          </cell>
          <cell r="H261" t="str">
            <v>1596.72</v>
          </cell>
          <cell r="I261" t="str">
            <v>202402-202412;</v>
          </cell>
        </row>
        <row r="262">
          <cell r="D262" t="str">
            <v>05-12-1221</v>
          </cell>
          <cell r="E262" t="str">
            <v>31.8500</v>
          </cell>
          <cell r="F262" t="str">
            <v>已交空置</v>
          </cell>
          <cell r="G262" t="str">
            <v>15038032997</v>
          </cell>
          <cell r="H262" t="str">
            <v>2167.16</v>
          </cell>
          <cell r="I262" t="str">
            <v>202307-202412;</v>
          </cell>
        </row>
        <row r="263">
          <cell r="D263" t="str">
            <v>05-12-1223</v>
          </cell>
          <cell r="E263" t="str">
            <v>31.8500</v>
          </cell>
          <cell r="F263" t="str">
            <v>已交空置</v>
          </cell>
          <cell r="G263" t="str">
            <v>13043701111</v>
          </cell>
          <cell r="H263" t="str">
            <v>573.68</v>
          </cell>
          <cell r="I263" t="str">
            <v>202409-202412;</v>
          </cell>
        </row>
        <row r="264">
          <cell r="D264" t="str">
            <v>05-12-1224</v>
          </cell>
          <cell r="E264" t="str">
            <v>31.8500</v>
          </cell>
          <cell r="F264" t="str">
            <v>已交空置</v>
          </cell>
          <cell r="G264" t="str">
            <v>13693709398</v>
          </cell>
          <cell r="H264" t="str">
            <v>943.40</v>
          </cell>
          <cell r="I264" t="str">
            <v>202406-202412;</v>
          </cell>
        </row>
        <row r="265">
          <cell r="D265" t="str">
            <v>05-12-1225</v>
          </cell>
          <cell r="E265" t="str">
            <v>31.8500</v>
          </cell>
          <cell r="F265" t="str">
            <v>已售未交</v>
          </cell>
          <cell r="G265" t="str">
            <v>18137412413</v>
          </cell>
          <cell r="H265" t="str">
            <v>3594.88</v>
          </cell>
          <cell r="I265" t="str">
            <v>202205-202412;</v>
          </cell>
        </row>
        <row r="266">
          <cell r="D266" t="str">
            <v>05-12-1226</v>
          </cell>
          <cell r="E266" t="str">
            <v>31.8500</v>
          </cell>
          <cell r="F266" t="str">
            <v>已交空置</v>
          </cell>
          <cell r="G266" t="str">
            <v>15617046935</v>
          </cell>
          <cell r="H266" t="str">
            <v>2167.16</v>
          </cell>
          <cell r="I266" t="str">
            <v>202307-202412;</v>
          </cell>
        </row>
        <row r="267">
          <cell r="D267" t="str">
            <v>05-12-1227</v>
          </cell>
          <cell r="E267" t="str">
            <v>31.8500</v>
          </cell>
          <cell r="F267" t="str">
            <v>已交空置</v>
          </cell>
          <cell r="G267" t="str">
            <v>18137412413</v>
          </cell>
          <cell r="H267" t="str">
            <v>1147.36</v>
          </cell>
          <cell r="I267" t="str">
            <v>202405-202412;</v>
          </cell>
        </row>
        <row r="268">
          <cell r="D268" t="str">
            <v>05-12-1228</v>
          </cell>
          <cell r="E268" t="str">
            <v>31.8500</v>
          </cell>
          <cell r="F268" t="str">
            <v>已售未交</v>
          </cell>
          <cell r="G268" t="str">
            <v>15037917882</v>
          </cell>
          <cell r="H268" t="str">
            <v>3594.88</v>
          </cell>
          <cell r="I268" t="str">
            <v>202205-202412;</v>
          </cell>
        </row>
        <row r="269">
          <cell r="D269" t="str">
            <v>05-12-1229</v>
          </cell>
          <cell r="E269" t="str">
            <v>31.8500</v>
          </cell>
          <cell r="F269" t="str">
            <v>已交空置</v>
          </cell>
          <cell r="G269" t="str">
            <v>17071642097</v>
          </cell>
          <cell r="H269" t="str">
            <v>943.40</v>
          </cell>
          <cell r="I269" t="str">
            <v>202406-202412;</v>
          </cell>
        </row>
        <row r="270">
          <cell r="D270" t="str">
            <v>05-12-1230</v>
          </cell>
          <cell r="E270" t="str">
            <v>31.8500</v>
          </cell>
          <cell r="F270" t="str">
            <v>已交空置</v>
          </cell>
          <cell r="G270" t="str">
            <v>13262167088</v>
          </cell>
          <cell r="H270" t="str">
            <v>1147.36</v>
          </cell>
          <cell r="I270" t="str">
            <v>202405-202412;</v>
          </cell>
        </row>
        <row r="271">
          <cell r="D271" t="str">
            <v>05-12-1232</v>
          </cell>
          <cell r="E271" t="str">
            <v>31.8500</v>
          </cell>
          <cell r="F271" t="str">
            <v>已交空置</v>
          </cell>
          <cell r="G271" t="str">
            <v>17071642097</v>
          </cell>
          <cell r="H271" t="str">
            <v>1147.36</v>
          </cell>
          <cell r="I271" t="str">
            <v>202405-202412;</v>
          </cell>
        </row>
        <row r="272">
          <cell r="D272" t="str">
            <v>05-12-1233</v>
          </cell>
          <cell r="E272" t="str">
            <v>31.3500</v>
          </cell>
          <cell r="F272" t="str">
            <v>已交空置</v>
          </cell>
          <cell r="G272" t="str">
            <v>13598333363</v>
          </cell>
          <cell r="H272" t="str">
            <v>928.60</v>
          </cell>
          <cell r="I272" t="str">
            <v>202406-202412;</v>
          </cell>
        </row>
        <row r="273">
          <cell r="D273" t="str">
            <v>05-13-1303</v>
          </cell>
          <cell r="E273" t="str">
            <v>31.6500</v>
          </cell>
          <cell r="F273" t="str">
            <v>装修中</v>
          </cell>
          <cell r="G273" t="str">
            <v>13633825998</v>
          </cell>
          <cell r="H273" t="str">
            <v>2355.48</v>
          </cell>
          <cell r="I273" t="str">
            <v>202305-202412;</v>
          </cell>
        </row>
        <row r="274">
          <cell r="D274" t="str">
            <v>05-13-1304</v>
          </cell>
          <cell r="E274" t="str">
            <v>31.6500</v>
          </cell>
          <cell r="F274" t="str">
            <v>已交空置</v>
          </cell>
          <cell r="G274" t="str">
            <v>18317706810</v>
          </cell>
          <cell r="H274" t="str">
            <v>2355.48</v>
          </cell>
          <cell r="I274" t="str">
            <v>202305-202412;</v>
          </cell>
        </row>
        <row r="275">
          <cell r="D275" t="str">
            <v>05-13-1305</v>
          </cell>
          <cell r="E275" t="str">
            <v>31.6500</v>
          </cell>
          <cell r="F275" t="str">
            <v>出租中</v>
          </cell>
          <cell r="G275" t="str">
            <v>13849847717</v>
          </cell>
          <cell r="H275" t="str">
            <v>1139.76</v>
          </cell>
          <cell r="I275" t="str">
            <v>202405-202412;</v>
          </cell>
        </row>
        <row r="276">
          <cell r="D276" t="str">
            <v>05-13-1306</v>
          </cell>
          <cell r="E276" t="str">
            <v>31.6500</v>
          </cell>
          <cell r="F276" t="str">
            <v>已售未交</v>
          </cell>
          <cell r="G276" t="str">
            <v>13838255595</v>
          </cell>
          <cell r="H276" t="str">
            <v>3571.20</v>
          </cell>
          <cell r="I276" t="str">
            <v>202205-202412;</v>
          </cell>
        </row>
        <row r="277">
          <cell r="D277" t="str">
            <v>05-13-1307</v>
          </cell>
          <cell r="E277" t="str">
            <v>47.4700</v>
          </cell>
          <cell r="F277" t="str">
            <v>已交空置</v>
          </cell>
          <cell r="G277" t="str">
            <v>17550556700</v>
          </cell>
          <cell r="H277" t="str">
            <v>1405.74</v>
          </cell>
          <cell r="I277" t="str">
            <v>202406-202412;</v>
          </cell>
        </row>
        <row r="278">
          <cell r="D278" t="str">
            <v>05-13-1308</v>
          </cell>
          <cell r="E278" t="str">
            <v>47.4700</v>
          </cell>
          <cell r="F278" t="str">
            <v>已交空置</v>
          </cell>
          <cell r="G278" t="str">
            <v>18339041192</v>
          </cell>
          <cell r="H278" t="str">
            <v>3229.38</v>
          </cell>
          <cell r="I278" t="str">
            <v>202307-202412;</v>
          </cell>
        </row>
        <row r="279">
          <cell r="D279" t="str">
            <v>05-13-1309</v>
          </cell>
          <cell r="E279" t="str">
            <v>47.4700</v>
          </cell>
          <cell r="F279" t="str">
            <v>已交空置</v>
          </cell>
          <cell r="G279" t="str">
            <v>13598605577</v>
          </cell>
          <cell r="H279" t="str">
            <v>1709.68</v>
          </cell>
          <cell r="I279" t="str">
            <v>202405-202412;</v>
          </cell>
        </row>
        <row r="280">
          <cell r="D280" t="str">
            <v>05-13-1310</v>
          </cell>
          <cell r="E280" t="str">
            <v>47.4700</v>
          </cell>
          <cell r="F280" t="str">
            <v>已交空置</v>
          </cell>
          <cell r="G280" t="str">
            <v>13598605577</v>
          </cell>
          <cell r="H280" t="str">
            <v>1709.68</v>
          </cell>
          <cell r="I280" t="str">
            <v>202405-202412;</v>
          </cell>
        </row>
        <row r="281">
          <cell r="D281" t="str">
            <v>05-13-1311</v>
          </cell>
          <cell r="E281" t="str">
            <v>31.6500</v>
          </cell>
          <cell r="F281" t="str">
            <v>已交空置</v>
          </cell>
          <cell r="G281" t="str">
            <v>15238644911</v>
          </cell>
          <cell r="H281" t="str">
            <v>1139.76</v>
          </cell>
          <cell r="I281" t="str">
            <v>202405-202412;</v>
          </cell>
        </row>
        <row r="282">
          <cell r="D282" t="str">
            <v>05-13-1312</v>
          </cell>
          <cell r="E282" t="str">
            <v>31.6500</v>
          </cell>
          <cell r="F282" t="str">
            <v>已交空置</v>
          </cell>
          <cell r="G282" t="str">
            <v>18737810042</v>
          </cell>
          <cell r="H282" t="str">
            <v>1139.76</v>
          </cell>
          <cell r="I282" t="str">
            <v>202405-202412;</v>
          </cell>
        </row>
        <row r="283">
          <cell r="D283" t="str">
            <v>05-13-1313</v>
          </cell>
          <cell r="E283" t="str">
            <v>31.6500</v>
          </cell>
          <cell r="F283" t="str">
            <v>已售未交</v>
          </cell>
          <cell r="G283" t="str">
            <v>13503793657</v>
          </cell>
          <cell r="H283" t="str">
            <v>3571.20</v>
          </cell>
          <cell r="I283" t="str">
            <v>202205-202412;</v>
          </cell>
        </row>
        <row r="284">
          <cell r="D284" t="str">
            <v>05-13-1315</v>
          </cell>
          <cell r="E284" t="str">
            <v>31.6500</v>
          </cell>
          <cell r="F284" t="str">
            <v>已交空置</v>
          </cell>
          <cell r="G284" t="str">
            <v>18937897529</v>
          </cell>
          <cell r="H284" t="str">
            <v>1139.76</v>
          </cell>
          <cell r="I284" t="str">
            <v>202405-202412;</v>
          </cell>
        </row>
        <row r="285">
          <cell r="D285" t="str">
            <v>05-13-1317</v>
          </cell>
          <cell r="E285" t="str">
            <v>50.7400</v>
          </cell>
          <cell r="F285" t="str">
            <v>已交空置</v>
          </cell>
          <cell r="G285" t="str">
            <v>13837072701</v>
          </cell>
          <cell r="H285" t="str">
            <v>3030.36</v>
          </cell>
          <cell r="I285" t="str">
            <v>202310-202312;202402-202412;</v>
          </cell>
        </row>
        <row r="286">
          <cell r="D286" t="str">
            <v>05-13-1318</v>
          </cell>
          <cell r="E286" t="str">
            <v>31.1500</v>
          </cell>
          <cell r="F286" t="str">
            <v>出租中</v>
          </cell>
          <cell r="G286" t="str">
            <v>13837072701</v>
          </cell>
          <cell r="H286" t="str">
            <v>1860.87</v>
          </cell>
          <cell r="I286" t="str">
            <v>202310-202312;202402-202412;</v>
          </cell>
        </row>
        <row r="287">
          <cell r="D287" t="str">
            <v>05-13-1321</v>
          </cell>
          <cell r="E287" t="str">
            <v>31.6500</v>
          </cell>
          <cell r="F287" t="str">
            <v>已交空置</v>
          </cell>
          <cell r="G287" t="str">
            <v>15515537309</v>
          </cell>
          <cell r="H287" t="str">
            <v>1545.00</v>
          </cell>
          <cell r="I287" t="str">
            <v>202401-202412;</v>
          </cell>
        </row>
        <row r="288">
          <cell r="D288" t="str">
            <v>05-13-1325</v>
          </cell>
          <cell r="E288" t="str">
            <v>31.6500</v>
          </cell>
          <cell r="F288" t="str">
            <v>已交空置</v>
          </cell>
          <cell r="G288" t="str">
            <v>15026607732</v>
          </cell>
          <cell r="H288" t="str">
            <v>2152.86</v>
          </cell>
          <cell r="I288" t="str">
            <v>202307-202412;</v>
          </cell>
        </row>
        <row r="289">
          <cell r="D289" t="str">
            <v>05-13-1326</v>
          </cell>
          <cell r="E289" t="str">
            <v>31.6500</v>
          </cell>
          <cell r="F289" t="str">
            <v>已交空置</v>
          </cell>
          <cell r="G289" t="str">
            <v>18129203933</v>
          </cell>
          <cell r="H289" t="str">
            <v>3571.20</v>
          </cell>
          <cell r="I289" t="str">
            <v>202205-202412;</v>
          </cell>
        </row>
        <row r="290">
          <cell r="D290" t="str">
            <v>05-13-1327</v>
          </cell>
          <cell r="E290" t="str">
            <v>31.6500</v>
          </cell>
          <cell r="F290" t="str">
            <v>已售未交</v>
          </cell>
          <cell r="G290" t="str">
            <v>13623700233</v>
          </cell>
          <cell r="H290" t="str">
            <v>3571.20</v>
          </cell>
          <cell r="I290" t="str">
            <v>202205-202412;</v>
          </cell>
        </row>
        <row r="291">
          <cell r="D291" t="str">
            <v>05-13-1328</v>
          </cell>
          <cell r="E291" t="str">
            <v>31.6500</v>
          </cell>
          <cell r="F291" t="str">
            <v>已交空置</v>
          </cell>
          <cell r="G291" t="str">
            <v>15038090585</v>
          </cell>
          <cell r="H291" t="str">
            <v>2355.48</v>
          </cell>
          <cell r="I291" t="str">
            <v>202305-202412;</v>
          </cell>
        </row>
        <row r="292">
          <cell r="D292" t="str">
            <v>05-13-1334</v>
          </cell>
          <cell r="E292" t="str">
            <v>31.1500</v>
          </cell>
          <cell r="F292" t="str">
            <v>出租中</v>
          </cell>
          <cell r="G292" t="str">
            <v>13937095657</v>
          </cell>
          <cell r="H292" t="str">
            <v>960.21</v>
          </cell>
          <cell r="I292" t="str">
            <v>202406-202412;</v>
          </cell>
        </row>
        <row r="293">
          <cell r="D293" t="str">
            <v>05-14-1402</v>
          </cell>
          <cell r="E293" t="str">
            <v>31.3500</v>
          </cell>
          <cell r="F293" t="str">
            <v>已交空置</v>
          </cell>
          <cell r="G293" t="str">
            <v>15082947200</v>
          </cell>
          <cell r="H293" t="str">
            <v>1129.36</v>
          </cell>
          <cell r="I293" t="str">
            <v>202405-202412;</v>
          </cell>
        </row>
        <row r="294">
          <cell r="D294" t="str">
            <v>05-14-1403</v>
          </cell>
          <cell r="E294" t="str">
            <v>31.8500</v>
          </cell>
          <cell r="F294" t="str">
            <v>已交空置</v>
          </cell>
          <cell r="G294" t="str">
            <v>13523177335</v>
          </cell>
          <cell r="H294" t="str">
            <v>1147.36</v>
          </cell>
          <cell r="I294" t="str">
            <v>202405-202412;</v>
          </cell>
        </row>
        <row r="295">
          <cell r="D295" t="str">
            <v>05-14-1405</v>
          </cell>
          <cell r="E295" t="str">
            <v>31.8500</v>
          </cell>
          <cell r="F295" t="str">
            <v>装修中</v>
          </cell>
          <cell r="G295" t="str">
            <v>18624990915</v>
          </cell>
          <cell r="H295" t="str">
            <v>1147.36</v>
          </cell>
          <cell r="I295" t="str">
            <v>202405-202412;</v>
          </cell>
        </row>
        <row r="296">
          <cell r="D296" t="str">
            <v>05-14-1406</v>
          </cell>
          <cell r="E296" t="str">
            <v>31.8500</v>
          </cell>
          <cell r="F296" t="str">
            <v>已交空置</v>
          </cell>
          <cell r="G296" t="str">
            <v>13523281898</v>
          </cell>
          <cell r="H296" t="str">
            <v>1147.36</v>
          </cell>
          <cell r="I296" t="str">
            <v>202405-202412;</v>
          </cell>
        </row>
        <row r="297">
          <cell r="D297" t="str">
            <v>05-14-1407</v>
          </cell>
          <cell r="E297" t="str">
            <v>47.7800</v>
          </cell>
          <cell r="F297" t="str">
            <v>已交空置</v>
          </cell>
          <cell r="G297" t="str">
            <v>13513771234</v>
          </cell>
          <cell r="H297" t="str">
            <v>1720.80</v>
          </cell>
          <cell r="I297" t="str">
            <v>202405-202412;</v>
          </cell>
        </row>
        <row r="298">
          <cell r="D298" t="str">
            <v>05-14-1408</v>
          </cell>
          <cell r="E298" t="str">
            <v>47.7800</v>
          </cell>
          <cell r="F298" t="str">
            <v>已交空置</v>
          </cell>
          <cell r="G298" t="str">
            <v>13663842405</v>
          </cell>
          <cell r="H298" t="str">
            <v>1720.80</v>
          </cell>
          <cell r="I298" t="str">
            <v>202405-202412;</v>
          </cell>
        </row>
        <row r="299">
          <cell r="D299" t="str">
            <v>05-14-1409</v>
          </cell>
          <cell r="E299" t="str">
            <v>47.7800</v>
          </cell>
          <cell r="F299" t="str">
            <v>已售未交</v>
          </cell>
          <cell r="G299" t="str">
            <v>18537192766</v>
          </cell>
          <cell r="H299" t="str">
            <v>5391.84</v>
          </cell>
          <cell r="I299" t="str">
            <v>202205-202412;</v>
          </cell>
        </row>
        <row r="300">
          <cell r="D300" t="str">
            <v>05-14-1410</v>
          </cell>
          <cell r="E300" t="str">
            <v>47.7800</v>
          </cell>
          <cell r="F300" t="str">
            <v>已交空置</v>
          </cell>
          <cell r="G300" t="str">
            <v>13598312361</v>
          </cell>
          <cell r="H300" t="str">
            <v>220.80</v>
          </cell>
          <cell r="I300" t="str">
            <v>202411-202412;</v>
          </cell>
        </row>
        <row r="301">
          <cell r="D301" t="str">
            <v>05-14-1412</v>
          </cell>
          <cell r="E301" t="str">
            <v>31.8500</v>
          </cell>
          <cell r="F301" t="str">
            <v>已售未交</v>
          </cell>
          <cell r="G301" t="str">
            <v>15225152139</v>
          </cell>
          <cell r="H301" t="str">
            <v>3594.88</v>
          </cell>
          <cell r="I301" t="str">
            <v>202205-202412;</v>
          </cell>
        </row>
        <row r="302">
          <cell r="D302" t="str">
            <v>05-14-1413</v>
          </cell>
          <cell r="E302" t="str">
            <v>31.8500</v>
          </cell>
          <cell r="F302" t="str">
            <v>出租中</v>
          </cell>
          <cell r="G302" t="str">
            <v>13629878231</v>
          </cell>
          <cell r="H302" t="str">
            <v>982.26</v>
          </cell>
          <cell r="I302" t="str">
            <v>202406-202412;</v>
          </cell>
        </row>
        <row r="303">
          <cell r="D303" t="str">
            <v>05-14-1414</v>
          </cell>
          <cell r="E303" t="str">
            <v>31.8500</v>
          </cell>
          <cell r="F303" t="str">
            <v>已交空置</v>
          </cell>
          <cell r="G303" t="str">
            <v>13460844149</v>
          </cell>
          <cell r="H303" t="str">
            <v>2167.16</v>
          </cell>
          <cell r="I303" t="str">
            <v>202307-202412;</v>
          </cell>
        </row>
        <row r="304">
          <cell r="D304" t="str">
            <v>05-14-1415</v>
          </cell>
          <cell r="E304" t="str">
            <v>31.8500</v>
          </cell>
          <cell r="F304" t="str">
            <v>出租中</v>
          </cell>
          <cell r="G304" t="str">
            <v>13569714316</v>
          </cell>
          <cell r="H304" t="str">
            <v>430.26</v>
          </cell>
          <cell r="I304" t="str">
            <v>202410-202412;</v>
          </cell>
        </row>
        <row r="305">
          <cell r="D305" t="str">
            <v>05-14-1416</v>
          </cell>
          <cell r="E305" t="str">
            <v>31.3500</v>
          </cell>
          <cell r="F305" t="str">
            <v>已入住</v>
          </cell>
          <cell r="G305" t="str">
            <v>15838066956</v>
          </cell>
          <cell r="H305" t="str">
            <v>1129.36</v>
          </cell>
          <cell r="I305" t="str">
            <v>202405-202412;</v>
          </cell>
        </row>
        <row r="306">
          <cell r="D306" t="str">
            <v>05-15-1502</v>
          </cell>
          <cell r="E306" t="str">
            <v>31.1500</v>
          </cell>
          <cell r="F306" t="str">
            <v>已交空置</v>
          </cell>
          <cell r="G306" t="str">
            <v>13838791555</v>
          </cell>
          <cell r="H306" t="str">
            <v>2119.56</v>
          </cell>
          <cell r="I306" t="str">
            <v>202307-202412;</v>
          </cell>
        </row>
        <row r="307">
          <cell r="D307" t="str">
            <v>05-15-1503</v>
          </cell>
          <cell r="E307" t="str">
            <v>31.6500</v>
          </cell>
          <cell r="F307" t="str">
            <v>已交空置</v>
          </cell>
          <cell r="G307" t="str">
            <v>13838791555</v>
          </cell>
          <cell r="H307" t="str">
            <v>2152.86</v>
          </cell>
          <cell r="I307" t="str">
            <v>202307-202412;</v>
          </cell>
        </row>
        <row r="308">
          <cell r="D308" t="str">
            <v>05-15-1504</v>
          </cell>
          <cell r="E308" t="str">
            <v>31.6500</v>
          </cell>
          <cell r="F308" t="str">
            <v>已交空置</v>
          </cell>
          <cell r="G308" t="str">
            <v>17719806600</v>
          </cell>
          <cell r="H308" t="str">
            <v>2152.86</v>
          </cell>
          <cell r="I308" t="str">
            <v>202307-202412;</v>
          </cell>
        </row>
        <row r="309">
          <cell r="D309" t="str">
            <v>05-15-1505</v>
          </cell>
          <cell r="E309" t="str">
            <v>31.6500</v>
          </cell>
          <cell r="F309" t="str">
            <v>已交空置</v>
          </cell>
          <cell r="G309" t="str">
            <v>15514888876</v>
          </cell>
          <cell r="H309" t="str">
            <v>2355.48</v>
          </cell>
          <cell r="I309" t="str">
            <v>202305-202412;</v>
          </cell>
        </row>
        <row r="310">
          <cell r="D310" t="str">
            <v>05-15-1506</v>
          </cell>
          <cell r="E310" t="str">
            <v>31.6500</v>
          </cell>
          <cell r="F310" t="str">
            <v>已售未交</v>
          </cell>
          <cell r="G310" t="str">
            <v>18837770611</v>
          </cell>
          <cell r="H310" t="str">
            <v>3571.20</v>
          </cell>
          <cell r="I310" t="str">
            <v>202205-202412;</v>
          </cell>
        </row>
        <row r="311">
          <cell r="D311" t="str">
            <v>05-15-1507</v>
          </cell>
          <cell r="E311" t="str">
            <v>47.4700</v>
          </cell>
          <cell r="F311" t="str">
            <v>已售未交</v>
          </cell>
          <cell r="G311" t="str">
            <v>15008021340/15937750595/15538439898</v>
          </cell>
          <cell r="H311" t="str">
            <v>5356.96</v>
          </cell>
          <cell r="I311" t="str">
            <v>202205-202412;</v>
          </cell>
        </row>
        <row r="312">
          <cell r="D312" t="str">
            <v>05-15-1508</v>
          </cell>
          <cell r="E312" t="str">
            <v>47.4700</v>
          </cell>
          <cell r="F312" t="str">
            <v>已售未交</v>
          </cell>
          <cell r="G312" t="str">
            <v>13513771234</v>
          </cell>
          <cell r="H312" t="str">
            <v>5356.96</v>
          </cell>
          <cell r="I312" t="str">
            <v>202205-202412;</v>
          </cell>
        </row>
        <row r="313">
          <cell r="D313" t="str">
            <v>05-15-1509</v>
          </cell>
          <cell r="E313" t="str">
            <v>47.4700</v>
          </cell>
          <cell r="F313" t="str">
            <v>已交空置</v>
          </cell>
          <cell r="G313" t="str">
            <v>15737667966</v>
          </cell>
          <cell r="H313" t="str">
            <v>3291.12</v>
          </cell>
          <cell r="I313" t="str">
            <v>202307-202312;202402-202412;</v>
          </cell>
        </row>
        <row r="314">
          <cell r="D314" t="str">
            <v>05-15-1510</v>
          </cell>
          <cell r="E314" t="str">
            <v>47.4700</v>
          </cell>
          <cell r="F314" t="str">
            <v>已交空置</v>
          </cell>
          <cell r="G314" t="str">
            <v>15890873289</v>
          </cell>
          <cell r="H314" t="str">
            <v>3229.38</v>
          </cell>
          <cell r="I314" t="str">
            <v>202307-202412;</v>
          </cell>
        </row>
        <row r="315">
          <cell r="D315" t="str">
            <v>05-15-1511</v>
          </cell>
          <cell r="E315" t="str">
            <v>31.6500</v>
          </cell>
          <cell r="F315" t="str">
            <v>已交空置</v>
          </cell>
          <cell r="G315" t="str">
            <v>15638823545</v>
          </cell>
          <cell r="H315" t="str">
            <v>1139.76</v>
          </cell>
          <cell r="I315" t="str">
            <v>202405-202412;</v>
          </cell>
        </row>
        <row r="316">
          <cell r="D316" t="str">
            <v>05-15-1512</v>
          </cell>
          <cell r="E316" t="str">
            <v>31.6500</v>
          </cell>
          <cell r="F316" t="str">
            <v>已售未交</v>
          </cell>
          <cell r="G316" t="str">
            <v>17516475590</v>
          </cell>
          <cell r="H316" t="str">
            <v>3571.20</v>
          </cell>
          <cell r="I316" t="str">
            <v>202205-202412;</v>
          </cell>
        </row>
        <row r="317">
          <cell r="D317" t="str">
            <v>05-15-1513</v>
          </cell>
          <cell r="E317" t="str">
            <v>31.6500</v>
          </cell>
          <cell r="F317" t="str">
            <v>已入住</v>
          </cell>
          <cell r="G317" t="str">
            <v>13253585855</v>
          </cell>
          <cell r="H317" t="str">
            <v>1139.76</v>
          </cell>
          <cell r="I317" t="str">
            <v>202405-202412;</v>
          </cell>
        </row>
        <row r="318">
          <cell r="D318" t="str">
            <v>05-15-1514</v>
          </cell>
          <cell r="E318" t="str">
            <v>31.6500</v>
          </cell>
          <cell r="F318" t="str">
            <v>已交空置</v>
          </cell>
          <cell r="G318" t="str">
            <v>13138650703</v>
          </cell>
          <cell r="H318" t="str">
            <v>2152.86</v>
          </cell>
          <cell r="I318" t="str">
            <v>202307-202412;</v>
          </cell>
        </row>
        <row r="319">
          <cell r="D319" t="str">
            <v>05-15-1515</v>
          </cell>
          <cell r="E319" t="str">
            <v>31.6500</v>
          </cell>
          <cell r="F319" t="str">
            <v>已交空置</v>
          </cell>
          <cell r="G319" t="str">
            <v>15036615835</v>
          </cell>
          <cell r="H319" t="str">
            <v>1139.76</v>
          </cell>
          <cell r="I319" t="str">
            <v>202405-202412;</v>
          </cell>
        </row>
        <row r="320">
          <cell r="D320" t="str">
            <v>05-15-1516</v>
          </cell>
          <cell r="E320" t="str">
            <v>31.1500</v>
          </cell>
          <cell r="F320" t="str">
            <v>已交空置</v>
          </cell>
          <cell r="G320" t="str">
            <v>18600598514</v>
          </cell>
          <cell r="H320" t="str">
            <v>922.68</v>
          </cell>
          <cell r="I320" t="str">
            <v>202406-202412;</v>
          </cell>
        </row>
        <row r="321">
          <cell r="D321" t="str">
            <v>05-15-1518</v>
          </cell>
          <cell r="E321" t="str">
            <v>31.1500</v>
          </cell>
          <cell r="F321" t="str">
            <v>已售未交</v>
          </cell>
          <cell r="G321" t="str">
            <v>13213181399</v>
          </cell>
          <cell r="H321" t="str">
            <v>3515.92</v>
          </cell>
          <cell r="I321" t="str">
            <v>202205-202412;</v>
          </cell>
        </row>
        <row r="322">
          <cell r="D322" t="str">
            <v>05-15-1524</v>
          </cell>
          <cell r="E322" t="str">
            <v>31.6500</v>
          </cell>
          <cell r="F322" t="str">
            <v>已交空置</v>
          </cell>
          <cell r="G322" t="str">
            <v>15082947200</v>
          </cell>
          <cell r="H322" t="str">
            <v>1586.16</v>
          </cell>
          <cell r="I322" t="str">
            <v>202402-202412;</v>
          </cell>
        </row>
        <row r="323">
          <cell r="D323" t="str">
            <v>05-15-1525</v>
          </cell>
          <cell r="E323" t="str">
            <v>31.6500</v>
          </cell>
          <cell r="F323" t="str">
            <v>已交空置</v>
          </cell>
          <cell r="G323" t="str">
            <v>15993919396</v>
          </cell>
          <cell r="H323" t="str">
            <v>2152.86</v>
          </cell>
          <cell r="I323" t="str">
            <v>202307-202412;</v>
          </cell>
        </row>
        <row r="324">
          <cell r="D324" t="str">
            <v>05-15-1526</v>
          </cell>
          <cell r="E324" t="str">
            <v>31.6500</v>
          </cell>
          <cell r="F324" t="str">
            <v>已交空置</v>
          </cell>
          <cell r="G324" t="str">
            <v>18337515901</v>
          </cell>
          <cell r="H324" t="str">
            <v>1139.76</v>
          </cell>
          <cell r="I324" t="str">
            <v>202405-202412;</v>
          </cell>
        </row>
        <row r="325">
          <cell r="D325" t="str">
            <v>05-15-1527</v>
          </cell>
          <cell r="E325" t="str">
            <v>31.6500</v>
          </cell>
          <cell r="F325" t="str">
            <v>已交空置</v>
          </cell>
          <cell r="G325" t="str">
            <v>18336352270</v>
          </cell>
          <cell r="H325" t="str">
            <v>3571.20</v>
          </cell>
          <cell r="I325" t="str">
            <v>202205-202412;</v>
          </cell>
        </row>
        <row r="326">
          <cell r="D326" t="str">
            <v>05-15-1534</v>
          </cell>
          <cell r="E326" t="str">
            <v>31.1500</v>
          </cell>
          <cell r="F326" t="str">
            <v>已交空置</v>
          </cell>
          <cell r="G326" t="str">
            <v>14799449201</v>
          </cell>
          <cell r="H326" t="str">
            <v>2119.56</v>
          </cell>
          <cell r="I326" t="str">
            <v>202307-202412;</v>
          </cell>
        </row>
        <row r="327">
          <cell r="D327" t="str">
            <v>05-16-1603</v>
          </cell>
          <cell r="E327" t="str">
            <v>31.8500</v>
          </cell>
          <cell r="F327" t="str">
            <v>已售未交</v>
          </cell>
          <cell r="G327" t="str">
            <v>13937722822</v>
          </cell>
          <cell r="H327" t="str">
            <v>3594.88</v>
          </cell>
          <cell r="I327" t="str">
            <v>202205-202412;</v>
          </cell>
        </row>
        <row r="328">
          <cell r="D328" t="str">
            <v>05-16-1604</v>
          </cell>
          <cell r="E328" t="str">
            <v>31.8500</v>
          </cell>
          <cell r="F328" t="str">
            <v>已交空置</v>
          </cell>
          <cell r="G328" t="str">
            <v>15093177501</v>
          </cell>
          <cell r="H328" t="str">
            <v>1147.36</v>
          </cell>
          <cell r="I328" t="str">
            <v>202405-202412;</v>
          </cell>
        </row>
        <row r="329">
          <cell r="D329" t="str">
            <v>05-16-1605</v>
          </cell>
          <cell r="E329" t="str">
            <v>31.8500</v>
          </cell>
          <cell r="F329" t="str">
            <v>已交空置</v>
          </cell>
          <cell r="G329" t="str">
            <v>15880001302</v>
          </cell>
          <cell r="H329" t="str">
            <v>2371.12</v>
          </cell>
          <cell r="I329" t="str">
            <v>202305-202412;</v>
          </cell>
        </row>
        <row r="330">
          <cell r="D330" t="str">
            <v>05-16-1606</v>
          </cell>
          <cell r="E330" t="str">
            <v>31.8500</v>
          </cell>
          <cell r="F330" t="str">
            <v>已交空置</v>
          </cell>
          <cell r="G330" t="str">
            <v>18310210889</v>
          </cell>
          <cell r="H330" t="str">
            <v>1147.36</v>
          </cell>
          <cell r="I330" t="str">
            <v>202405-202412;</v>
          </cell>
        </row>
        <row r="331">
          <cell r="D331" t="str">
            <v>05-16-1607</v>
          </cell>
          <cell r="E331" t="str">
            <v>47.7800</v>
          </cell>
          <cell r="F331" t="str">
            <v>已售未交</v>
          </cell>
          <cell r="G331" t="str">
            <v>18337735555</v>
          </cell>
          <cell r="H331" t="str">
            <v>5391.84</v>
          </cell>
          <cell r="I331" t="str">
            <v>202205-202412;</v>
          </cell>
        </row>
        <row r="332">
          <cell r="D332" t="str">
            <v>05-16-1608</v>
          </cell>
          <cell r="E332" t="str">
            <v>47.7800</v>
          </cell>
          <cell r="F332" t="str">
            <v>已售未交</v>
          </cell>
          <cell r="G332" t="str">
            <v>18337735555</v>
          </cell>
          <cell r="H332" t="str">
            <v>5391.84</v>
          </cell>
          <cell r="I332" t="str">
            <v>202205-202412;</v>
          </cell>
        </row>
        <row r="333">
          <cell r="D333" t="str">
            <v>05-16-1609</v>
          </cell>
          <cell r="E333" t="str">
            <v>47.7800</v>
          </cell>
          <cell r="F333" t="str">
            <v>已售未交</v>
          </cell>
          <cell r="G333" t="str">
            <v>18337735555</v>
          </cell>
          <cell r="H333" t="str">
            <v>5391.84</v>
          </cell>
          <cell r="I333" t="str">
            <v>202205-202412;</v>
          </cell>
        </row>
        <row r="334">
          <cell r="D334" t="str">
            <v>05-16-1610</v>
          </cell>
          <cell r="E334" t="str">
            <v>47.7800</v>
          </cell>
          <cell r="F334" t="str">
            <v>已售未交</v>
          </cell>
          <cell r="G334" t="str">
            <v>18337735555</v>
          </cell>
          <cell r="H334" t="str">
            <v>5391.84</v>
          </cell>
          <cell r="I334" t="str">
            <v>202205-202412;</v>
          </cell>
        </row>
        <row r="335">
          <cell r="D335" t="str">
            <v>05-16-1612</v>
          </cell>
          <cell r="E335" t="str">
            <v>31.8500</v>
          </cell>
          <cell r="F335" t="str">
            <v>已交空置</v>
          </cell>
          <cell r="G335" t="str">
            <v>17657316555</v>
          </cell>
          <cell r="H335" t="str">
            <v>1147.36</v>
          </cell>
          <cell r="I335" t="str">
            <v>202405-202412;</v>
          </cell>
        </row>
        <row r="336">
          <cell r="D336" t="str">
            <v>05-16-1613</v>
          </cell>
          <cell r="E336" t="str">
            <v>31.8500</v>
          </cell>
          <cell r="F336" t="str">
            <v>已售未交</v>
          </cell>
          <cell r="G336" t="str">
            <v>13526629373</v>
          </cell>
          <cell r="H336" t="str">
            <v>3594.88</v>
          </cell>
          <cell r="I336" t="str">
            <v>202205-202412;</v>
          </cell>
        </row>
        <row r="337">
          <cell r="D337" t="str">
            <v>05-16-1615</v>
          </cell>
          <cell r="E337" t="str">
            <v>31.8500</v>
          </cell>
          <cell r="F337" t="str">
            <v>出租中</v>
          </cell>
          <cell r="G337" t="str">
            <v>15713872321</v>
          </cell>
          <cell r="H337" t="str">
            <v>661.58</v>
          </cell>
          <cell r="I337" t="str">
            <v>202408-202412;</v>
          </cell>
        </row>
        <row r="338">
          <cell r="D338" t="str">
            <v>05-16-1616</v>
          </cell>
          <cell r="E338" t="str">
            <v>31.3500</v>
          </cell>
          <cell r="F338" t="str">
            <v>出租中</v>
          </cell>
          <cell r="G338" t="str">
            <v>19947484419</v>
          </cell>
          <cell r="H338" t="str">
            <v>423.51</v>
          </cell>
          <cell r="I338" t="str">
            <v>202410-202412;</v>
          </cell>
        </row>
        <row r="339">
          <cell r="D339" t="str">
            <v>05-16-1617</v>
          </cell>
          <cell r="E339" t="str">
            <v>51.0700</v>
          </cell>
          <cell r="F339" t="str">
            <v>已交空置</v>
          </cell>
          <cell r="G339" t="str">
            <v>18537778596</v>
          </cell>
          <cell r="H339" t="str">
            <v>1379.46</v>
          </cell>
          <cell r="I339" t="str">
            <v>202407-202412;</v>
          </cell>
        </row>
        <row r="340">
          <cell r="D340" t="str">
            <v>05-16-1618</v>
          </cell>
          <cell r="E340" t="str">
            <v>31.3500</v>
          </cell>
          <cell r="F340" t="str">
            <v>装修中</v>
          </cell>
          <cell r="G340" t="str">
            <v>15203855155</v>
          </cell>
          <cell r="H340" t="str">
            <v>2133.16</v>
          </cell>
          <cell r="I340" t="str">
            <v>202307-202412;</v>
          </cell>
        </row>
        <row r="341">
          <cell r="D341" t="str">
            <v>05-16-1619</v>
          </cell>
          <cell r="E341" t="str">
            <v>31.8500</v>
          </cell>
          <cell r="F341" t="str">
            <v>出租中</v>
          </cell>
          <cell r="G341" t="str">
            <v>17596535333</v>
          </cell>
          <cell r="H341" t="str">
            <v>943.40</v>
          </cell>
          <cell r="I341" t="str">
            <v>202406-202412;</v>
          </cell>
        </row>
        <row r="342">
          <cell r="D342" t="str">
            <v>05-16-1620</v>
          </cell>
          <cell r="E342" t="str">
            <v>31.8500</v>
          </cell>
          <cell r="F342" t="str">
            <v>已交空置</v>
          </cell>
          <cell r="G342" t="str">
            <v>13838311679</v>
          </cell>
          <cell r="H342" t="str">
            <v>943.40</v>
          </cell>
          <cell r="I342" t="str">
            <v>202406-202412;</v>
          </cell>
        </row>
        <row r="343">
          <cell r="D343" t="str">
            <v>05-16-1621</v>
          </cell>
          <cell r="E343" t="str">
            <v>31.8500</v>
          </cell>
          <cell r="F343" t="str">
            <v>出租中</v>
          </cell>
          <cell r="G343" t="str">
            <v>15090593110</v>
          </cell>
          <cell r="H343" t="str">
            <v>573.68</v>
          </cell>
          <cell r="I343" t="str">
            <v>202409-202412;</v>
          </cell>
        </row>
        <row r="344">
          <cell r="D344" t="str">
            <v>05-16-1622</v>
          </cell>
          <cell r="E344" t="str">
            <v>31.8500</v>
          </cell>
          <cell r="F344" t="str">
            <v>已交空置</v>
          </cell>
          <cell r="G344" t="str">
            <v>18237132227</v>
          </cell>
          <cell r="H344" t="str">
            <v>2412.56</v>
          </cell>
          <cell r="I344" t="str">
            <v>202305-202312;202402-202412;</v>
          </cell>
        </row>
        <row r="345">
          <cell r="D345" t="str">
            <v>05-16-1623</v>
          </cell>
          <cell r="E345" t="str">
            <v>31.8500</v>
          </cell>
          <cell r="F345" t="str">
            <v>已售未交</v>
          </cell>
          <cell r="G345" t="str">
            <v>13783172389</v>
          </cell>
          <cell r="H345" t="str">
            <v>3594.88</v>
          </cell>
          <cell r="I345" t="str">
            <v>202205-202412;</v>
          </cell>
        </row>
        <row r="346">
          <cell r="D346" t="str">
            <v>05-16-1624</v>
          </cell>
          <cell r="E346" t="str">
            <v>31.8500</v>
          </cell>
          <cell r="F346" t="str">
            <v>已交空置</v>
          </cell>
          <cell r="G346" t="str">
            <v>15139914232</v>
          </cell>
          <cell r="H346" t="str">
            <v>1902.66</v>
          </cell>
          <cell r="I346" t="str">
            <v>202310-202312;202402-202412;</v>
          </cell>
        </row>
        <row r="347">
          <cell r="D347" t="str">
            <v>05-16-1625</v>
          </cell>
          <cell r="E347" t="str">
            <v>31.8500</v>
          </cell>
          <cell r="F347" t="str">
            <v>装修中</v>
          </cell>
          <cell r="G347" t="str">
            <v>18530956940</v>
          </cell>
          <cell r="H347" t="str">
            <v>1555.28</v>
          </cell>
          <cell r="I347" t="str">
            <v>202401-202412;</v>
          </cell>
        </row>
        <row r="348">
          <cell r="D348" t="str">
            <v>05-16-1626</v>
          </cell>
          <cell r="E348" t="str">
            <v>31.8500</v>
          </cell>
          <cell r="F348" t="str">
            <v>已交空置</v>
          </cell>
          <cell r="G348" t="str">
            <v>15637172253</v>
          </cell>
          <cell r="H348" t="str">
            <v>943.40</v>
          </cell>
          <cell r="I348" t="str">
            <v>202406-202412;</v>
          </cell>
        </row>
        <row r="349">
          <cell r="D349" t="str">
            <v>05-16-1627</v>
          </cell>
          <cell r="E349" t="str">
            <v>31.8500</v>
          </cell>
          <cell r="F349" t="str">
            <v>已交空置</v>
          </cell>
          <cell r="G349" t="str">
            <v>13838525100</v>
          </cell>
          <cell r="H349" t="str">
            <v>573.68</v>
          </cell>
          <cell r="I349" t="str">
            <v>202409-202412;</v>
          </cell>
        </row>
        <row r="350">
          <cell r="D350" t="str">
            <v>05-16-1628</v>
          </cell>
          <cell r="E350" t="str">
            <v>31.8500</v>
          </cell>
          <cell r="F350" t="str">
            <v>已交空置</v>
          </cell>
          <cell r="G350" t="str">
            <v>13837404909</v>
          </cell>
          <cell r="H350" t="str">
            <v>1147.36</v>
          </cell>
          <cell r="I350" t="str">
            <v>202405-202412;</v>
          </cell>
        </row>
        <row r="351">
          <cell r="D351" t="str">
            <v>05-16-1630</v>
          </cell>
          <cell r="E351" t="str">
            <v>31.8500</v>
          </cell>
          <cell r="F351" t="str">
            <v>已交空置</v>
          </cell>
          <cell r="G351" t="str">
            <v>15188249921</v>
          </cell>
          <cell r="H351" t="str">
            <v>286.84</v>
          </cell>
          <cell r="I351" t="str">
            <v>202411-202412;</v>
          </cell>
        </row>
        <row r="352">
          <cell r="D352" t="str">
            <v>05-16-1633</v>
          </cell>
          <cell r="E352" t="str">
            <v>31.3500</v>
          </cell>
          <cell r="F352" t="str">
            <v>装修中</v>
          </cell>
          <cell r="G352" t="str">
            <v>13503404898</v>
          </cell>
          <cell r="H352" t="str">
            <v>1872.81</v>
          </cell>
          <cell r="I352" t="str">
            <v>202310-202312;202402-202412;</v>
          </cell>
        </row>
        <row r="353">
          <cell r="D353" t="str">
            <v>05-17-1701</v>
          </cell>
          <cell r="E353" t="str">
            <v>50.7400</v>
          </cell>
          <cell r="F353" t="str">
            <v>已交空置</v>
          </cell>
          <cell r="G353" t="str">
            <v>17716334768</v>
          </cell>
          <cell r="H353" t="str">
            <v>3842.51</v>
          </cell>
          <cell r="I353" t="str">
            <v>202305-202312;202402-202412;</v>
          </cell>
        </row>
        <row r="354">
          <cell r="D354" t="str">
            <v>05-17-1702</v>
          </cell>
          <cell r="E354" t="str">
            <v>31.1500</v>
          </cell>
          <cell r="F354" t="str">
            <v>已售未交</v>
          </cell>
          <cell r="G354" t="str">
            <v>18838997912</v>
          </cell>
          <cell r="H354" t="str">
            <v>3515.92</v>
          </cell>
          <cell r="I354" t="str">
            <v>202205-202412;</v>
          </cell>
        </row>
        <row r="355">
          <cell r="D355" t="str">
            <v>05-17-1703</v>
          </cell>
          <cell r="E355" t="str">
            <v>31.6500</v>
          </cell>
          <cell r="F355" t="str">
            <v>已交空置</v>
          </cell>
          <cell r="G355" t="str">
            <v>13939138738</v>
          </cell>
          <cell r="H355" t="str">
            <v>2194.02</v>
          </cell>
          <cell r="I355" t="str">
            <v>202307-202312;202402-202412;</v>
          </cell>
        </row>
        <row r="356">
          <cell r="D356" t="str">
            <v>05-17-1704</v>
          </cell>
          <cell r="E356" t="str">
            <v>31.6500</v>
          </cell>
          <cell r="F356" t="str">
            <v>已交空置</v>
          </cell>
          <cell r="G356" t="str">
            <v>15890007921</v>
          </cell>
          <cell r="H356" t="str">
            <v>1545.00</v>
          </cell>
          <cell r="I356" t="str">
            <v>202401-202412;</v>
          </cell>
        </row>
        <row r="357">
          <cell r="D357" t="str">
            <v>05-17-1706</v>
          </cell>
          <cell r="E357" t="str">
            <v>31.6500</v>
          </cell>
          <cell r="F357" t="str">
            <v>已售未交</v>
          </cell>
          <cell r="G357" t="str">
            <v>18037569077</v>
          </cell>
          <cell r="H357" t="str">
            <v>3571.20</v>
          </cell>
          <cell r="I357" t="str">
            <v>202205-202412;</v>
          </cell>
        </row>
        <row r="358">
          <cell r="D358" t="str">
            <v>05-17-1707</v>
          </cell>
          <cell r="E358" t="str">
            <v>47.4700</v>
          </cell>
          <cell r="F358" t="str">
            <v>已交空置</v>
          </cell>
          <cell r="G358" t="str">
            <v>15890025531</v>
          </cell>
          <cell r="H358" t="str">
            <v>2317.56</v>
          </cell>
          <cell r="I358" t="str">
            <v>202401-202412;</v>
          </cell>
        </row>
        <row r="359">
          <cell r="D359" t="str">
            <v>05-17-1708</v>
          </cell>
          <cell r="E359" t="str">
            <v>47.4700</v>
          </cell>
          <cell r="F359" t="str">
            <v>已交空置</v>
          </cell>
          <cell r="G359" t="str">
            <v>13733187610</v>
          </cell>
          <cell r="H359" t="str">
            <v>1709.68</v>
          </cell>
          <cell r="I359" t="str">
            <v>202405-202412;</v>
          </cell>
        </row>
        <row r="360">
          <cell r="D360" t="str">
            <v>05-17-1709</v>
          </cell>
          <cell r="E360" t="str">
            <v>47.4700</v>
          </cell>
          <cell r="F360" t="str">
            <v>已交空置</v>
          </cell>
          <cell r="G360" t="str">
            <v>18638192629</v>
          </cell>
          <cell r="H360" t="str">
            <v>1709.68</v>
          </cell>
          <cell r="I360" t="str">
            <v>202405-202412;</v>
          </cell>
        </row>
        <row r="361">
          <cell r="D361" t="str">
            <v>05-17-1710</v>
          </cell>
          <cell r="E361" t="str">
            <v>47.4700</v>
          </cell>
          <cell r="F361" t="str">
            <v>已交空置</v>
          </cell>
          <cell r="G361" t="str">
            <v>15939733666</v>
          </cell>
          <cell r="H361" t="str">
            <v>1405.74</v>
          </cell>
          <cell r="I361" t="str">
            <v>202406-202412;</v>
          </cell>
        </row>
        <row r="362">
          <cell r="D362" t="str">
            <v>05-17-1711</v>
          </cell>
          <cell r="E362" t="str">
            <v>31.6500</v>
          </cell>
          <cell r="F362" t="str">
            <v>已交空置</v>
          </cell>
          <cell r="G362" t="str">
            <v>18697338080</v>
          </cell>
          <cell r="H362" t="str">
            <v>854.82</v>
          </cell>
          <cell r="I362" t="str">
            <v>202407-202412;</v>
          </cell>
        </row>
        <row r="363">
          <cell r="D363" t="str">
            <v>05-17-1712</v>
          </cell>
          <cell r="E363" t="str">
            <v>31.6500</v>
          </cell>
          <cell r="F363" t="str">
            <v>已交空置</v>
          </cell>
          <cell r="G363" t="str">
            <v>18059048208</v>
          </cell>
          <cell r="H363" t="str">
            <v>2194.02</v>
          </cell>
          <cell r="I363" t="str">
            <v>202307-202312;202402-202412;</v>
          </cell>
        </row>
        <row r="364">
          <cell r="D364" t="str">
            <v>05-17-1714</v>
          </cell>
          <cell r="E364" t="str">
            <v>31.6500</v>
          </cell>
          <cell r="F364" t="str">
            <v>已售未交</v>
          </cell>
          <cell r="G364" t="str">
            <v>18646615279</v>
          </cell>
          <cell r="H364" t="str">
            <v>3571.20</v>
          </cell>
          <cell r="I364" t="str">
            <v>202205-202412;</v>
          </cell>
        </row>
        <row r="365">
          <cell r="D365" t="str">
            <v>05-17-1715</v>
          </cell>
          <cell r="E365" t="str">
            <v>31.6500</v>
          </cell>
          <cell r="F365" t="str">
            <v>已交空置</v>
          </cell>
          <cell r="G365" t="str">
            <v>13271620278</v>
          </cell>
          <cell r="H365" t="str">
            <v>1139.76</v>
          </cell>
          <cell r="I365" t="str">
            <v>202405-202412;</v>
          </cell>
        </row>
        <row r="366">
          <cell r="D366" t="str">
            <v>05-17-1716</v>
          </cell>
          <cell r="E366" t="str">
            <v>31.1500</v>
          </cell>
          <cell r="F366" t="str">
            <v>已交空置</v>
          </cell>
          <cell r="G366" t="str">
            <v>18738133021</v>
          </cell>
          <cell r="H366" t="str">
            <v>2319.04</v>
          </cell>
          <cell r="I366" t="str">
            <v>202305-202412;</v>
          </cell>
        </row>
        <row r="367">
          <cell r="D367" t="str">
            <v>05-17-1717</v>
          </cell>
          <cell r="E367" t="str">
            <v>50.7400</v>
          </cell>
          <cell r="F367" t="str">
            <v>已交空置</v>
          </cell>
          <cell r="G367" t="str">
            <v>13683821777</v>
          </cell>
          <cell r="H367" t="str">
            <v>3030.36</v>
          </cell>
          <cell r="I367" t="str">
            <v>202310-202312;202402-202412;</v>
          </cell>
        </row>
        <row r="368">
          <cell r="D368" t="str">
            <v>05-19-1917</v>
          </cell>
          <cell r="E368" t="str">
            <v>50.7300</v>
          </cell>
          <cell r="F368" t="str">
            <v>已交空置</v>
          </cell>
          <cell r="G368" t="str">
            <v>13683821777</v>
          </cell>
          <cell r="H368" t="str">
            <v>3029.32</v>
          </cell>
          <cell r="I368" t="str">
            <v>202310-202312;202402-202412;</v>
          </cell>
        </row>
        <row r="369">
          <cell r="D369" t="str">
            <v>05-17-1718</v>
          </cell>
          <cell r="E369" t="str">
            <v>31.1500</v>
          </cell>
          <cell r="F369" t="str">
            <v>已交空置</v>
          </cell>
          <cell r="G369" t="str">
            <v>18236307666</v>
          </cell>
          <cell r="H369" t="str">
            <v>701.35</v>
          </cell>
          <cell r="I369" t="str">
            <v>202408-202412;</v>
          </cell>
        </row>
        <row r="370">
          <cell r="D370" t="str">
            <v>05-17-1719</v>
          </cell>
          <cell r="E370" t="str">
            <v>31.6500</v>
          </cell>
          <cell r="F370" t="str">
            <v>已交空置</v>
          </cell>
          <cell r="G370" t="str">
            <v>13137772618</v>
          </cell>
          <cell r="H370" t="str">
            <v>1139.76</v>
          </cell>
          <cell r="I370" t="str">
            <v>202405-202412;</v>
          </cell>
        </row>
        <row r="371">
          <cell r="D371" t="str">
            <v>05-17-1721</v>
          </cell>
          <cell r="E371" t="str">
            <v>31.6500</v>
          </cell>
          <cell r="F371" t="str">
            <v>已交空置</v>
          </cell>
          <cell r="G371" t="str">
            <v>15378792654</v>
          </cell>
          <cell r="H371" t="str">
            <v>2194.02</v>
          </cell>
          <cell r="I371" t="str">
            <v>202307-202312;202402-202412;</v>
          </cell>
        </row>
        <row r="372">
          <cell r="D372" t="str">
            <v>05-17-1725</v>
          </cell>
          <cell r="E372" t="str">
            <v>31.6500</v>
          </cell>
          <cell r="F372" t="str">
            <v>已售未交</v>
          </cell>
          <cell r="G372" t="str">
            <v>18103791228</v>
          </cell>
          <cell r="H372" t="str">
            <v>3571.20</v>
          </cell>
          <cell r="I372" t="str">
            <v>202205-202412;</v>
          </cell>
        </row>
        <row r="373">
          <cell r="D373" t="str">
            <v>05-17-1726</v>
          </cell>
          <cell r="E373" t="str">
            <v>31.6500</v>
          </cell>
          <cell r="F373" t="str">
            <v>已交空置</v>
          </cell>
          <cell r="G373" t="str">
            <v>15713627566</v>
          </cell>
          <cell r="H373" t="str">
            <v>3571.20</v>
          </cell>
          <cell r="I373" t="str">
            <v>202205-202412;</v>
          </cell>
        </row>
        <row r="374">
          <cell r="D374" t="str">
            <v>05-17-1728</v>
          </cell>
          <cell r="E374" t="str">
            <v>31.6500</v>
          </cell>
          <cell r="F374" t="str">
            <v>已售未交</v>
          </cell>
          <cell r="G374" t="str">
            <v>18237961188</v>
          </cell>
          <cell r="H374" t="str">
            <v>3571.20</v>
          </cell>
          <cell r="I374" t="str">
            <v>202205-202412;</v>
          </cell>
        </row>
        <row r="375">
          <cell r="D375" t="str">
            <v>05-17-1731</v>
          </cell>
          <cell r="E375" t="str">
            <v>31.6500</v>
          </cell>
          <cell r="F375" t="str">
            <v>已交空置</v>
          </cell>
          <cell r="G375" t="str">
            <v>15225288779</v>
          </cell>
          <cell r="H375" t="str">
            <v>1139.76</v>
          </cell>
          <cell r="I375" t="str">
            <v>202405-202412;</v>
          </cell>
        </row>
        <row r="376">
          <cell r="D376" t="str">
            <v>05-17-1732</v>
          </cell>
          <cell r="E376" t="str">
            <v>31.6500</v>
          </cell>
          <cell r="F376" t="str">
            <v>已交空置</v>
          </cell>
          <cell r="G376" t="str">
            <v>15225288779</v>
          </cell>
          <cell r="H376" t="str">
            <v>1139.76</v>
          </cell>
          <cell r="I376" t="str">
            <v>202405-202412;</v>
          </cell>
        </row>
        <row r="377">
          <cell r="D377" t="str">
            <v>05-17-1733</v>
          </cell>
          <cell r="E377" t="str">
            <v>31.6500</v>
          </cell>
          <cell r="F377" t="str">
            <v>已交空置</v>
          </cell>
          <cell r="G377" t="str">
            <v>15638236663</v>
          </cell>
          <cell r="H377" t="str">
            <v>1139.76</v>
          </cell>
          <cell r="I377" t="str">
            <v>202405-202412;</v>
          </cell>
        </row>
        <row r="378">
          <cell r="D378" t="str">
            <v>05-17-1734</v>
          </cell>
          <cell r="E378" t="str">
            <v>31.1500</v>
          </cell>
          <cell r="F378" t="str">
            <v>已交空置</v>
          </cell>
          <cell r="G378" t="str">
            <v>15237135720</v>
          </cell>
          <cell r="H378" t="str">
            <v>420.81</v>
          </cell>
          <cell r="I378" t="str">
            <v>202410-202412;</v>
          </cell>
        </row>
        <row r="379">
          <cell r="D379" t="str">
            <v>05-18-1801</v>
          </cell>
          <cell r="E379" t="str">
            <v>51.0600</v>
          </cell>
          <cell r="F379" t="str">
            <v>已售未交</v>
          </cell>
          <cell r="G379" t="str">
            <v>13673772777</v>
          </cell>
          <cell r="H379" t="str">
            <v>5761.92</v>
          </cell>
          <cell r="I379" t="str">
            <v>202205-202412;</v>
          </cell>
        </row>
        <row r="380">
          <cell r="D380" t="str">
            <v>05-18-1802</v>
          </cell>
          <cell r="E380" t="str">
            <v>31.5200</v>
          </cell>
          <cell r="F380" t="str">
            <v>已交空置</v>
          </cell>
          <cell r="G380" t="str">
            <v>18239903221</v>
          </cell>
          <cell r="H380" t="str">
            <v>2144.74</v>
          </cell>
          <cell r="I380" t="str">
            <v>202307-202412;</v>
          </cell>
        </row>
        <row r="381">
          <cell r="D381" t="str">
            <v>05-18-1803</v>
          </cell>
          <cell r="E381" t="str">
            <v>31.8500</v>
          </cell>
          <cell r="F381" t="str">
            <v>已交空置</v>
          </cell>
          <cell r="G381" t="str">
            <v>15083105129</v>
          </cell>
          <cell r="H381" t="str">
            <v>1146.96</v>
          </cell>
          <cell r="I381" t="str">
            <v>202405-202412;</v>
          </cell>
        </row>
        <row r="382">
          <cell r="D382" t="str">
            <v>05-18-1804</v>
          </cell>
          <cell r="E382" t="str">
            <v>31.8500</v>
          </cell>
          <cell r="F382" t="str">
            <v>出租中</v>
          </cell>
          <cell r="G382" t="str">
            <v>18603823968</v>
          </cell>
          <cell r="H382" t="str">
            <v>1146.96</v>
          </cell>
          <cell r="I382" t="str">
            <v>202405-202412;</v>
          </cell>
        </row>
        <row r="383">
          <cell r="D383" t="str">
            <v>05-18-1805</v>
          </cell>
          <cell r="E383" t="str">
            <v>31.8500</v>
          </cell>
          <cell r="F383" t="str">
            <v>出租中</v>
          </cell>
          <cell r="G383" t="str">
            <v>18603823968</v>
          </cell>
          <cell r="H383" t="str">
            <v>1146.96</v>
          </cell>
          <cell r="I383" t="str">
            <v>202405-202412;</v>
          </cell>
        </row>
        <row r="384">
          <cell r="D384" t="str">
            <v>05-18-1806</v>
          </cell>
          <cell r="E384" t="str">
            <v>31.8500</v>
          </cell>
          <cell r="F384" t="str">
            <v>出租中</v>
          </cell>
          <cell r="G384" t="str">
            <v>18603823968</v>
          </cell>
          <cell r="H384" t="str">
            <v>1146.96</v>
          </cell>
          <cell r="I384" t="str">
            <v>202405-202412;</v>
          </cell>
        </row>
        <row r="385">
          <cell r="D385" t="str">
            <v>05-18-1807</v>
          </cell>
          <cell r="E385" t="str">
            <v>47.7700</v>
          </cell>
          <cell r="F385" t="str">
            <v>已交空置</v>
          </cell>
          <cell r="G385" t="str">
            <v>13937382318</v>
          </cell>
          <cell r="H385" t="str">
            <v>1719.76</v>
          </cell>
          <cell r="I385" t="str">
            <v>202405-202412;</v>
          </cell>
        </row>
        <row r="386">
          <cell r="D386" t="str">
            <v>05-18-1808</v>
          </cell>
          <cell r="E386" t="str">
            <v>47.7700</v>
          </cell>
          <cell r="F386" t="str">
            <v>已入住</v>
          </cell>
          <cell r="G386" t="str">
            <v>13083669265</v>
          </cell>
          <cell r="H386" t="str">
            <v>860.40</v>
          </cell>
          <cell r="I386" t="str">
            <v>202409-202412;</v>
          </cell>
        </row>
        <row r="387">
          <cell r="D387" t="str">
            <v>05-18-1809</v>
          </cell>
          <cell r="E387" t="str">
            <v>47.7700</v>
          </cell>
          <cell r="F387" t="str">
            <v>已交空置</v>
          </cell>
          <cell r="G387" t="str">
            <v>15038110520</v>
          </cell>
          <cell r="H387" t="str">
            <v>1720.80</v>
          </cell>
          <cell r="I387" t="str">
            <v>202405-202412;</v>
          </cell>
        </row>
        <row r="388">
          <cell r="D388" t="str">
            <v>05-18-1810</v>
          </cell>
          <cell r="E388" t="str">
            <v>47.7700</v>
          </cell>
          <cell r="F388" t="str">
            <v>已售未交</v>
          </cell>
          <cell r="G388" t="str">
            <v>15036078777</v>
          </cell>
          <cell r="H388" t="str">
            <v>5391.84</v>
          </cell>
          <cell r="I388" t="str">
            <v>202205-202412;</v>
          </cell>
        </row>
        <row r="389">
          <cell r="D389" t="str">
            <v>05-18-1811</v>
          </cell>
          <cell r="E389" t="str">
            <v>31.8500</v>
          </cell>
          <cell r="F389" t="str">
            <v>已交空置</v>
          </cell>
          <cell r="G389" t="str">
            <v>17837727882</v>
          </cell>
          <cell r="H389" t="str">
            <v>1596.18</v>
          </cell>
          <cell r="I389" t="str">
            <v>202402-202412;</v>
          </cell>
        </row>
        <row r="390">
          <cell r="D390" t="str">
            <v>05-18-1812</v>
          </cell>
          <cell r="E390" t="str">
            <v>31.8500</v>
          </cell>
          <cell r="F390" t="str">
            <v>已交空置</v>
          </cell>
          <cell r="G390" t="str">
            <v>18838319215</v>
          </cell>
          <cell r="H390" t="str">
            <v>2207.88</v>
          </cell>
          <cell r="I390" t="str">
            <v>202307-202312;202402-202412;</v>
          </cell>
        </row>
        <row r="391">
          <cell r="D391" t="str">
            <v>05-18-1813</v>
          </cell>
          <cell r="E391" t="str">
            <v>31.8500</v>
          </cell>
          <cell r="F391" t="str">
            <v>已售未交</v>
          </cell>
          <cell r="G391" t="str">
            <v>13837366438</v>
          </cell>
          <cell r="H391" t="str">
            <v>3593.76</v>
          </cell>
          <cell r="I391" t="str">
            <v>202205-202412;</v>
          </cell>
        </row>
        <row r="392">
          <cell r="D392" t="str">
            <v>05-18-1814</v>
          </cell>
          <cell r="E392" t="str">
            <v>31.8500</v>
          </cell>
          <cell r="F392" t="str">
            <v>已交空置</v>
          </cell>
          <cell r="G392" t="str">
            <v>13938167498</v>
          </cell>
          <cell r="H392" t="str">
            <v>665.98</v>
          </cell>
          <cell r="I392" t="str">
            <v>202408-202412;</v>
          </cell>
        </row>
        <row r="393">
          <cell r="D393" t="str">
            <v>05-18-1815</v>
          </cell>
          <cell r="E393" t="str">
            <v>31.8500</v>
          </cell>
          <cell r="F393" t="str">
            <v>已交空置</v>
          </cell>
          <cell r="G393" t="str">
            <v>17837727662</v>
          </cell>
          <cell r="H393" t="str">
            <v>1596.18</v>
          </cell>
          <cell r="I393" t="str">
            <v>202402-202412;</v>
          </cell>
        </row>
        <row r="394">
          <cell r="D394" t="str">
            <v>05-18-1816</v>
          </cell>
          <cell r="E394" t="str">
            <v>31.5200</v>
          </cell>
          <cell r="F394" t="str">
            <v>已交空置</v>
          </cell>
          <cell r="G394" t="str">
            <v>15515636208</v>
          </cell>
          <cell r="H394" t="str">
            <v>851.58</v>
          </cell>
          <cell r="I394" t="str">
            <v>202407-202412;</v>
          </cell>
        </row>
        <row r="395">
          <cell r="D395" t="str">
            <v>05-19-1901</v>
          </cell>
          <cell r="E395" t="str">
            <v>50.7300</v>
          </cell>
          <cell r="F395" t="str">
            <v>已售未交</v>
          </cell>
          <cell r="G395" t="str">
            <v>15139098398</v>
          </cell>
          <cell r="H395" t="str">
            <v>5724.64</v>
          </cell>
          <cell r="I395" t="str">
            <v>202205-202412;</v>
          </cell>
        </row>
        <row r="396">
          <cell r="D396" t="str">
            <v>05-19-1902</v>
          </cell>
          <cell r="E396" t="str">
            <v>31.3200</v>
          </cell>
          <cell r="F396" t="str">
            <v>已交空置</v>
          </cell>
          <cell r="G396" t="str">
            <v>17639938270</v>
          </cell>
          <cell r="H396" t="str">
            <v>2130.52</v>
          </cell>
          <cell r="I396" t="str">
            <v>202307-202412;</v>
          </cell>
        </row>
        <row r="397">
          <cell r="D397" t="str">
            <v>05-19-1903</v>
          </cell>
          <cell r="E397" t="str">
            <v>31.6400</v>
          </cell>
          <cell r="F397" t="str">
            <v>已交空置</v>
          </cell>
          <cell r="G397" t="str">
            <v>13781602863</v>
          </cell>
          <cell r="H397" t="str">
            <v>1139.76</v>
          </cell>
          <cell r="I397" t="str">
            <v>202405-202412;</v>
          </cell>
        </row>
        <row r="398">
          <cell r="D398" t="str">
            <v>05-19-1904</v>
          </cell>
          <cell r="E398" t="str">
            <v>31.6400</v>
          </cell>
          <cell r="F398" t="str">
            <v>已交空置</v>
          </cell>
          <cell r="G398" t="str">
            <v>13663846619</v>
          </cell>
          <cell r="H398" t="str">
            <v>2152.86</v>
          </cell>
          <cell r="I398" t="str">
            <v>202307-202412;</v>
          </cell>
        </row>
        <row r="399">
          <cell r="D399" t="str">
            <v>05-19-1905</v>
          </cell>
          <cell r="E399" t="str">
            <v>31.6400</v>
          </cell>
          <cell r="F399" t="str">
            <v>已交空置</v>
          </cell>
          <cell r="G399" t="str">
            <v>13523300120</v>
          </cell>
          <cell r="H399" t="str">
            <v>1139.76</v>
          </cell>
          <cell r="I399" t="str">
            <v>202405-202412;</v>
          </cell>
        </row>
        <row r="400">
          <cell r="D400" t="str">
            <v>05-19-1906</v>
          </cell>
          <cell r="E400" t="str">
            <v>31.6400</v>
          </cell>
          <cell r="F400" t="str">
            <v>已交空置</v>
          </cell>
          <cell r="G400" t="str">
            <v>13523300120</v>
          </cell>
          <cell r="H400" t="str">
            <v>1139.76</v>
          </cell>
          <cell r="I400" t="str">
            <v>202405-202412;</v>
          </cell>
        </row>
        <row r="401">
          <cell r="D401" t="str">
            <v>05-19-1907</v>
          </cell>
          <cell r="E401" t="str">
            <v>47.4600</v>
          </cell>
          <cell r="F401" t="str">
            <v>已交空置</v>
          </cell>
          <cell r="G401" t="str">
            <v>13607665026</v>
          </cell>
          <cell r="H401" t="str">
            <v>2316.44</v>
          </cell>
          <cell r="I401" t="str">
            <v>202401-202412;</v>
          </cell>
        </row>
        <row r="402">
          <cell r="D402" t="str">
            <v>05-19-1908</v>
          </cell>
          <cell r="E402" t="str">
            <v>47.4600</v>
          </cell>
          <cell r="F402" t="str">
            <v>已交空置</v>
          </cell>
          <cell r="G402" t="str">
            <v>18537573555</v>
          </cell>
          <cell r="H402" t="str">
            <v>3290.00</v>
          </cell>
          <cell r="I402" t="str">
            <v>202307-202312;202402-202412;</v>
          </cell>
        </row>
        <row r="403">
          <cell r="D403" t="str">
            <v>05-19-1909</v>
          </cell>
          <cell r="E403" t="str">
            <v>47.4600</v>
          </cell>
          <cell r="F403" t="str">
            <v>已交空置</v>
          </cell>
          <cell r="G403" t="str">
            <v>18638783991</v>
          </cell>
          <cell r="H403" t="str">
            <v>3228.26</v>
          </cell>
          <cell r="I403" t="str">
            <v>202307-202412;</v>
          </cell>
        </row>
        <row r="404">
          <cell r="D404" t="str">
            <v>05-19-1910</v>
          </cell>
          <cell r="E404" t="str">
            <v>47.4600</v>
          </cell>
          <cell r="F404" t="str">
            <v>已交空置</v>
          </cell>
          <cell r="G404" t="str">
            <v>15106992517</v>
          </cell>
          <cell r="H404" t="str">
            <v>3290.00</v>
          </cell>
          <cell r="I404" t="str">
            <v>202307-202312;202402-202412;</v>
          </cell>
        </row>
        <row r="405">
          <cell r="D405" t="str">
            <v>05-19-1911</v>
          </cell>
          <cell r="E405" t="str">
            <v>31.6400</v>
          </cell>
          <cell r="F405" t="str">
            <v>已交空置</v>
          </cell>
          <cell r="G405" t="str">
            <v>18736321607</v>
          </cell>
          <cell r="H405" t="str">
            <v>1991.40</v>
          </cell>
          <cell r="I405" t="str">
            <v>202309-202312;202402-202412;</v>
          </cell>
        </row>
        <row r="406">
          <cell r="D406" t="str">
            <v>05-19-1912</v>
          </cell>
          <cell r="E406" t="str">
            <v>31.6400</v>
          </cell>
          <cell r="F406" t="str">
            <v>已交空置</v>
          </cell>
          <cell r="G406" t="str">
            <v>13343878162</v>
          </cell>
          <cell r="H406" t="str">
            <v>1241.07</v>
          </cell>
          <cell r="I406" t="str">
            <v>202404-202412;</v>
          </cell>
        </row>
        <row r="407">
          <cell r="D407" t="str">
            <v>05-19-1913</v>
          </cell>
          <cell r="E407" t="str">
            <v>31.6400</v>
          </cell>
          <cell r="F407" t="str">
            <v>已售未交</v>
          </cell>
          <cell r="G407" t="str">
            <v>13676939333</v>
          </cell>
          <cell r="H407" t="str">
            <v>3571.20</v>
          </cell>
          <cell r="I407" t="str">
            <v>202205-202412;</v>
          </cell>
        </row>
        <row r="408">
          <cell r="D408" t="str">
            <v>05-19-1914</v>
          </cell>
          <cell r="E408" t="str">
            <v>31.6400</v>
          </cell>
          <cell r="F408" t="str">
            <v>已交空置</v>
          </cell>
          <cell r="G408" t="str">
            <v>15093271179</v>
          </cell>
          <cell r="H408" t="str">
            <v>1545.00</v>
          </cell>
          <cell r="I408" t="str">
            <v>202401-202412;</v>
          </cell>
        </row>
        <row r="409">
          <cell r="D409" t="str">
            <v>05-19-1916</v>
          </cell>
          <cell r="E409" t="str">
            <v>31.3200</v>
          </cell>
          <cell r="F409" t="str">
            <v>已交空置</v>
          </cell>
          <cell r="G409" t="str">
            <v>13733899953</v>
          </cell>
          <cell r="H409" t="str">
            <v>2130.52</v>
          </cell>
          <cell r="I409" t="str">
            <v>202307-202412;</v>
          </cell>
        </row>
        <row r="410">
          <cell r="D410" t="str">
            <v>05-19-1919</v>
          </cell>
          <cell r="E410" t="str">
            <v>31.6400</v>
          </cell>
          <cell r="F410" t="str">
            <v>已交空置</v>
          </cell>
          <cell r="G410" t="str">
            <v>18838010900</v>
          </cell>
          <cell r="H410" t="str">
            <v>1139.76</v>
          </cell>
          <cell r="I410" t="str">
            <v>202405-202412;</v>
          </cell>
        </row>
        <row r="411">
          <cell r="D411" t="str">
            <v>05-19-1925</v>
          </cell>
          <cell r="E411" t="str">
            <v>31.6400</v>
          </cell>
          <cell r="F411" t="str">
            <v>已售未交</v>
          </cell>
          <cell r="G411" t="str">
            <v>13343878162</v>
          </cell>
          <cell r="H411" t="str">
            <v>3571.20</v>
          </cell>
          <cell r="I411" t="str">
            <v>202205-202412;</v>
          </cell>
        </row>
        <row r="412">
          <cell r="D412" t="str">
            <v>05-19-1928</v>
          </cell>
          <cell r="E412" t="str">
            <v>31.6400</v>
          </cell>
          <cell r="F412" t="str">
            <v>已售未交</v>
          </cell>
          <cell r="G412" t="str">
            <v>13526955882</v>
          </cell>
          <cell r="H412" t="str">
            <v>3571.20</v>
          </cell>
          <cell r="I412" t="str">
            <v>202205-202412;</v>
          </cell>
        </row>
        <row r="413">
          <cell r="D413" t="str">
            <v>05-19-1932</v>
          </cell>
          <cell r="E413" t="str">
            <v>31.6400</v>
          </cell>
          <cell r="F413" t="str">
            <v>已交空置</v>
          </cell>
          <cell r="G413" t="str">
            <v>13967611775</v>
          </cell>
          <cell r="H413" t="str">
            <v>1139.76</v>
          </cell>
          <cell r="I413" t="str">
            <v>202405-202412;</v>
          </cell>
        </row>
        <row r="414">
          <cell r="D414" t="str">
            <v>05-19-1934</v>
          </cell>
          <cell r="E414" t="str">
            <v>31.3200</v>
          </cell>
          <cell r="F414" t="str">
            <v>已交空置</v>
          </cell>
          <cell r="G414" t="str">
            <v>15267136800</v>
          </cell>
          <cell r="H414" t="str">
            <v>1528.96</v>
          </cell>
          <cell r="I414" t="str">
            <v>202401-202412;</v>
          </cell>
        </row>
        <row r="415">
          <cell r="D415" t="str">
            <v>05-20-2002</v>
          </cell>
          <cell r="E415" t="str">
            <v>31.5200</v>
          </cell>
          <cell r="F415" t="str">
            <v>已交空置</v>
          </cell>
          <cell r="G415" t="str">
            <v>13007585530</v>
          </cell>
          <cell r="H415" t="str">
            <v>851.58</v>
          </cell>
          <cell r="I415" t="str">
            <v>202407-202412;</v>
          </cell>
        </row>
        <row r="416">
          <cell r="D416" t="str">
            <v>05-20-2003</v>
          </cell>
          <cell r="E416" t="str">
            <v>31.8500</v>
          </cell>
          <cell r="F416" t="str">
            <v>已交空置</v>
          </cell>
          <cell r="G416" t="str">
            <v>13526483062</v>
          </cell>
          <cell r="H416" t="str">
            <v>665.98</v>
          </cell>
          <cell r="I416" t="str">
            <v>202408-202412;</v>
          </cell>
        </row>
        <row r="417">
          <cell r="D417" t="str">
            <v>05-20-2006</v>
          </cell>
          <cell r="E417" t="str">
            <v>31.8500</v>
          </cell>
          <cell r="F417" t="str">
            <v>已售未交</v>
          </cell>
          <cell r="G417" t="str">
            <v>18568823365</v>
          </cell>
          <cell r="H417" t="str">
            <v>3593.76</v>
          </cell>
          <cell r="I417" t="str">
            <v>202205-202412;</v>
          </cell>
        </row>
        <row r="418">
          <cell r="D418" t="str">
            <v>05-20-2007</v>
          </cell>
          <cell r="E418" t="str">
            <v>47.7700</v>
          </cell>
          <cell r="F418" t="str">
            <v>已交空置</v>
          </cell>
          <cell r="G418" t="str">
            <v>15343874222</v>
          </cell>
          <cell r="H418" t="str">
            <v>3250.40</v>
          </cell>
          <cell r="I418" t="str">
            <v>202307-202412;</v>
          </cell>
        </row>
        <row r="419">
          <cell r="D419" t="str">
            <v>05-20-2008</v>
          </cell>
          <cell r="E419" t="str">
            <v>47.7700</v>
          </cell>
          <cell r="F419" t="str">
            <v>已交空置</v>
          </cell>
          <cell r="G419" t="str">
            <v>13233893716</v>
          </cell>
          <cell r="H419" t="str">
            <v>3250.40</v>
          </cell>
          <cell r="I419" t="str">
            <v>202307-202412;</v>
          </cell>
        </row>
        <row r="420">
          <cell r="D420" t="str">
            <v>05-20-2009</v>
          </cell>
          <cell r="E420" t="str">
            <v>47.7700</v>
          </cell>
          <cell r="F420" t="str">
            <v>已售未交</v>
          </cell>
          <cell r="G420" t="str">
            <v>13938419863</v>
          </cell>
          <cell r="H420" t="str">
            <v>5391.84</v>
          </cell>
          <cell r="I420" t="str">
            <v>202205-202412;</v>
          </cell>
        </row>
        <row r="421">
          <cell r="D421" t="str">
            <v>05-20-2010</v>
          </cell>
          <cell r="E421" t="str">
            <v>47.7700</v>
          </cell>
          <cell r="F421" t="str">
            <v>已交空置</v>
          </cell>
          <cell r="G421" t="str">
            <v>13353705277</v>
          </cell>
          <cell r="H421" t="str">
            <v>3618.46</v>
          </cell>
          <cell r="I421" t="str">
            <v>202305-202312;202402-202412;</v>
          </cell>
        </row>
        <row r="422">
          <cell r="D422" t="str">
            <v>05-20-2014</v>
          </cell>
          <cell r="E422" t="str">
            <v>31.8500</v>
          </cell>
          <cell r="F422" t="str">
            <v>已交空置</v>
          </cell>
          <cell r="G422" t="str">
            <v>13837008239</v>
          </cell>
          <cell r="H422" t="str">
            <v>1146.96</v>
          </cell>
          <cell r="I422" t="str">
            <v>202405-202412;</v>
          </cell>
        </row>
        <row r="423">
          <cell r="D423" t="str">
            <v>05-20-2015</v>
          </cell>
          <cell r="E423" t="str">
            <v>31.8500</v>
          </cell>
          <cell r="F423" t="str">
            <v>已交空置</v>
          </cell>
          <cell r="G423" t="str">
            <v>18903779431</v>
          </cell>
          <cell r="H423" t="str">
            <v>573.48</v>
          </cell>
          <cell r="I423" t="str">
            <v>202409-202412;</v>
          </cell>
        </row>
        <row r="424">
          <cell r="D424" t="str">
            <v>05-20-2016</v>
          </cell>
          <cell r="E424" t="str">
            <v>31.5200</v>
          </cell>
          <cell r="F424" t="str">
            <v>装修中</v>
          </cell>
          <cell r="G424" t="str">
            <v>15539822520</v>
          </cell>
          <cell r="H424" t="str">
            <v>1236.37</v>
          </cell>
          <cell r="I424" t="str">
            <v>202404-202412;</v>
          </cell>
        </row>
        <row r="425">
          <cell r="D425" t="str">
            <v>05-20-2033</v>
          </cell>
          <cell r="E425" t="str">
            <v>31.5200</v>
          </cell>
          <cell r="F425" t="str">
            <v>已交空置</v>
          </cell>
          <cell r="G425" t="str">
            <v>15515828605</v>
          </cell>
          <cell r="H425" t="str">
            <v>709.65</v>
          </cell>
          <cell r="I425" t="str">
            <v>202408-202412;</v>
          </cell>
        </row>
        <row r="426">
          <cell r="D426" t="str">
            <v>05-21-2101</v>
          </cell>
          <cell r="E426" t="str">
            <v>50.7300</v>
          </cell>
          <cell r="F426" t="str">
            <v>已交空置</v>
          </cell>
          <cell r="G426" t="str">
            <v>15236690972</v>
          </cell>
          <cell r="H426" t="str">
            <v>1826.32</v>
          </cell>
          <cell r="I426" t="str">
            <v>202405-202412;</v>
          </cell>
        </row>
        <row r="427">
          <cell r="D427" t="str">
            <v>05-21-2102</v>
          </cell>
          <cell r="E427" t="str">
            <v>31.3200</v>
          </cell>
          <cell r="F427" t="str">
            <v>已入住</v>
          </cell>
          <cell r="G427" t="str">
            <v>13569321711</v>
          </cell>
          <cell r="H427" t="str">
            <v>704.95</v>
          </cell>
          <cell r="I427" t="str">
            <v>202408-202412;</v>
          </cell>
        </row>
        <row r="428">
          <cell r="D428" t="str">
            <v>05-21-2103</v>
          </cell>
          <cell r="E428" t="str">
            <v>31.6400</v>
          </cell>
          <cell r="F428" t="str">
            <v>已入住</v>
          </cell>
          <cell r="G428" t="str">
            <v>15137157423</v>
          </cell>
          <cell r="H428" t="str">
            <v>1139.76</v>
          </cell>
          <cell r="I428" t="str">
            <v>202405-202412;</v>
          </cell>
        </row>
        <row r="429">
          <cell r="D429" t="str">
            <v>05-21-2104</v>
          </cell>
          <cell r="E429" t="str">
            <v>31.6400</v>
          </cell>
          <cell r="F429" t="str">
            <v>已入住</v>
          </cell>
          <cell r="G429" t="str">
            <v>13526899063</v>
          </cell>
          <cell r="H429" t="str">
            <v>550.88</v>
          </cell>
          <cell r="I429" t="str">
            <v>202409-202412;</v>
          </cell>
        </row>
        <row r="430">
          <cell r="D430" t="str">
            <v>05-21-2106</v>
          </cell>
          <cell r="E430" t="str">
            <v>31.6400</v>
          </cell>
          <cell r="F430" t="str">
            <v>已交空置</v>
          </cell>
          <cell r="G430" t="str">
            <v>15936563363</v>
          </cell>
          <cell r="H430" t="str">
            <v>1443.69</v>
          </cell>
          <cell r="I430" t="str">
            <v>202402-202412;</v>
          </cell>
        </row>
        <row r="431">
          <cell r="D431" t="str">
            <v>05-21-2107</v>
          </cell>
          <cell r="E431" t="str">
            <v>47.4600</v>
          </cell>
          <cell r="F431" t="str">
            <v>已交空置</v>
          </cell>
          <cell r="G431" t="str">
            <v>13409428777</v>
          </cell>
          <cell r="H431" t="str">
            <v>1708.56</v>
          </cell>
          <cell r="I431" t="str">
            <v>202405-202412;</v>
          </cell>
        </row>
        <row r="432">
          <cell r="D432" t="str">
            <v>05-21-2115</v>
          </cell>
          <cell r="E432" t="str">
            <v>31.6400</v>
          </cell>
          <cell r="F432" t="str">
            <v>已售未交</v>
          </cell>
          <cell r="G432" t="str">
            <v>15238523041</v>
          </cell>
          <cell r="H432" t="str">
            <v>3571.20</v>
          </cell>
          <cell r="I432" t="str">
            <v>202205-202412;</v>
          </cell>
        </row>
        <row r="433">
          <cell r="D433" t="str">
            <v>05-21-2116</v>
          </cell>
          <cell r="E433" t="str">
            <v>31.3200</v>
          </cell>
          <cell r="F433" t="str">
            <v>已交空置</v>
          </cell>
          <cell r="G433" t="str">
            <v>17737898809</v>
          </cell>
          <cell r="H433" t="str">
            <v>927.40</v>
          </cell>
          <cell r="I433" t="str">
            <v>202406-202412;</v>
          </cell>
        </row>
        <row r="434">
          <cell r="D434" t="str">
            <v>05-21-2118</v>
          </cell>
          <cell r="E434" t="str">
            <v>31.3200</v>
          </cell>
          <cell r="F434" t="str">
            <v>已售未交</v>
          </cell>
          <cell r="G434" t="str">
            <v>15010226652</v>
          </cell>
          <cell r="H434" t="str">
            <v>3534.16</v>
          </cell>
          <cell r="I434" t="str">
            <v>202205-202412;</v>
          </cell>
        </row>
        <row r="435">
          <cell r="D435" t="str">
            <v>05-21-2125</v>
          </cell>
          <cell r="E435" t="str">
            <v>31.6400</v>
          </cell>
          <cell r="F435" t="str">
            <v>已交空置</v>
          </cell>
          <cell r="G435" t="str">
            <v>13838330038</v>
          </cell>
          <cell r="H435" t="str">
            <v>348.93</v>
          </cell>
          <cell r="I435" t="str">
            <v>202410-202412;</v>
          </cell>
        </row>
        <row r="436">
          <cell r="D436" t="str">
            <v>05-17-1722</v>
          </cell>
          <cell r="E436" t="str">
            <v>31.6500</v>
          </cell>
          <cell r="F436" t="str">
            <v>已交空置</v>
          </cell>
          <cell r="G436" t="str">
            <v>15136108900</v>
          </cell>
          <cell r="H436" t="str">
            <v>427.41</v>
          </cell>
          <cell r="I436" t="str">
            <v>202410-202412;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7"/>
  <sheetViews>
    <sheetView tabSelected="1" zoomScale="85" zoomScaleNormal="85" workbookViewId="0">
      <selection activeCell="C19" sqref="C19"/>
    </sheetView>
  </sheetViews>
  <sheetFormatPr defaultColWidth="8.88571428571429" defaultRowHeight="12.75"/>
  <cols>
    <col min="1" max="1" width="11.5619047619048" style="21" customWidth="1"/>
    <col min="2" max="2" width="25.5714285714286" style="21" customWidth="1"/>
    <col min="3" max="4" width="13" style="21" customWidth="1"/>
    <col min="5" max="5" width="8.88571428571429" style="21"/>
    <col min="6" max="6" width="13.2190476190476" style="21" customWidth="1"/>
    <col min="7" max="7" width="16" style="21" customWidth="1"/>
    <col min="8" max="8" width="17.5619047619048" style="21" customWidth="1"/>
    <col min="9" max="9" width="12.6666666666667" style="21" customWidth="1"/>
    <col min="10" max="10" width="10.8857142857143" style="21" customWidth="1"/>
    <col min="11" max="11" width="12.3333333333333" style="21" customWidth="1"/>
    <col min="12" max="12" width="17.1142857142857" style="21" customWidth="1"/>
    <col min="13" max="13" width="10.6666666666667" style="21" customWidth="1"/>
    <col min="14" max="14" width="12.1142857142857" style="21" customWidth="1"/>
    <col min="15" max="15" width="9.75238095238095" style="21" customWidth="1"/>
    <col min="16" max="16" width="8.88571428571429" style="21"/>
    <col min="17" max="17" width="12" style="21" customWidth="1"/>
    <col min="18" max="18" width="12.2190476190476" style="21" customWidth="1"/>
    <col min="19" max="16384" width="8.88571428571429" style="21"/>
  </cols>
  <sheetData>
    <row r="1" spans="1:19">
      <c r="A1" s="22" t="s">
        <v>0</v>
      </c>
      <c r="B1" s="23" t="s">
        <v>1</v>
      </c>
      <c r="C1" s="22" t="s">
        <v>2</v>
      </c>
      <c r="D1" s="22" t="s">
        <v>3</v>
      </c>
      <c r="E1" s="23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2" t="s">
        <v>10</v>
      </c>
      <c r="L1" s="22" t="s">
        <v>11</v>
      </c>
      <c r="M1" s="22" t="s">
        <v>12</v>
      </c>
      <c r="N1" s="22" t="s">
        <v>13</v>
      </c>
      <c r="O1" s="22" t="s">
        <v>14</v>
      </c>
      <c r="P1" s="22" t="s">
        <v>15</v>
      </c>
      <c r="Q1" s="22" t="s">
        <v>16</v>
      </c>
      <c r="R1" s="22" t="s">
        <v>17</v>
      </c>
      <c r="S1" s="22" t="s">
        <v>18</v>
      </c>
    </row>
    <row r="2" s="20" customFormat="1" spans="1:19">
      <c r="A2" s="24"/>
      <c r="B2" s="25" t="s">
        <v>19</v>
      </c>
      <c r="C2" s="25" t="s">
        <v>20</v>
      </c>
      <c r="D2" s="24"/>
      <c r="E2" s="26">
        <v>23.03</v>
      </c>
      <c r="F2" s="27" t="s">
        <v>21</v>
      </c>
      <c r="G2" s="27" t="s">
        <v>22</v>
      </c>
      <c r="H2" s="26">
        <v>92.12</v>
      </c>
      <c r="I2" s="26"/>
      <c r="J2" s="26"/>
      <c r="K2" s="26"/>
      <c r="L2" s="24">
        <v>202512</v>
      </c>
      <c r="M2" s="24"/>
      <c r="N2" s="24"/>
      <c r="O2" s="27" t="s">
        <v>23</v>
      </c>
      <c r="P2" s="24"/>
      <c r="Q2" s="24"/>
      <c r="R2" s="24"/>
      <c r="S2" s="24"/>
    </row>
    <row r="3" s="20" customFormat="1" spans="1:19">
      <c r="A3" s="24"/>
      <c r="B3" s="25" t="s">
        <v>24</v>
      </c>
      <c r="C3" s="25" t="s">
        <v>25</v>
      </c>
      <c r="D3" s="24"/>
      <c r="E3" s="26">
        <v>22.91</v>
      </c>
      <c r="F3" s="27" t="s">
        <v>21</v>
      </c>
      <c r="G3" s="27" t="s">
        <v>22</v>
      </c>
      <c r="H3" s="26">
        <v>91.64</v>
      </c>
      <c r="I3" s="26"/>
      <c r="J3" s="26"/>
      <c r="K3" s="26"/>
      <c r="L3" s="24">
        <v>202512</v>
      </c>
      <c r="M3" s="24"/>
      <c r="N3" s="24"/>
      <c r="O3" s="27" t="s">
        <v>23</v>
      </c>
      <c r="P3" s="24"/>
      <c r="Q3" s="24"/>
      <c r="R3" s="24"/>
      <c r="S3" s="24"/>
    </row>
    <row r="4" s="20" customFormat="1" spans="1:19">
      <c r="A4" s="24"/>
      <c r="B4" s="25" t="s">
        <v>26</v>
      </c>
      <c r="C4" s="25" t="s">
        <v>27</v>
      </c>
      <c r="D4" s="24"/>
      <c r="E4" s="26">
        <v>23.44</v>
      </c>
      <c r="F4" s="27" t="s">
        <v>21</v>
      </c>
      <c r="G4" s="27" t="s">
        <v>22</v>
      </c>
      <c r="H4" s="26">
        <v>93.76</v>
      </c>
      <c r="I4" s="26"/>
      <c r="J4" s="26"/>
      <c r="K4" s="26"/>
      <c r="L4" s="24">
        <v>202512</v>
      </c>
      <c r="M4" s="24"/>
      <c r="N4" s="24"/>
      <c r="O4" s="27" t="s">
        <v>23</v>
      </c>
      <c r="P4" s="24"/>
      <c r="Q4" s="24"/>
      <c r="R4" s="24"/>
      <c r="S4" s="24"/>
    </row>
    <row r="5" s="20" customFormat="1" spans="1:19">
      <c r="A5" s="24"/>
      <c r="B5" s="25" t="s">
        <v>28</v>
      </c>
      <c r="C5" s="25" t="s">
        <v>29</v>
      </c>
      <c r="D5" s="24"/>
      <c r="E5" s="26">
        <v>22.91</v>
      </c>
      <c r="F5" s="27" t="s">
        <v>21</v>
      </c>
      <c r="G5" s="27" t="s">
        <v>22</v>
      </c>
      <c r="H5" s="26">
        <v>91.64</v>
      </c>
      <c r="I5" s="26"/>
      <c r="J5" s="26"/>
      <c r="K5" s="26"/>
      <c r="L5" s="24">
        <v>202512</v>
      </c>
      <c r="M5" s="24"/>
      <c r="N5" s="24"/>
      <c r="O5" s="27" t="s">
        <v>23</v>
      </c>
      <c r="P5" s="24"/>
      <c r="Q5" s="24"/>
      <c r="R5" s="24"/>
      <c r="S5" s="24"/>
    </row>
    <row r="6" s="20" customFormat="1" spans="1:19">
      <c r="A6" s="24"/>
      <c r="B6" s="25" t="s">
        <v>30</v>
      </c>
      <c r="C6" s="25" t="s">
        <v>31</v>
      </c>
      <c r="D6" s="24"/>
      <c r="E6" s="26">
        <v>22.07</v>
      </c>
      <c r="F6" s="27" t="s">
        <v>21</v>
      </c>
      <c r="G6" s="27" t="s">
        <v>22</v>
      </c>
      <c r="H6" s="26">
        <v>88.28</v>
      </c>
      <c r="I6" s="26"/>
      <c r="J6" s="26"/>
      <c r="K6" s="26"/>
      <c r="L6" s="24">
        <v>202512</v>
      </c>
      <c r="M6" s="24"/>
      <c r="N6" s="24"/>
      <c r="O6" s="27" t="s">
        <v>23</v>
      </c>
      <c r="P6" s="24"/>
      <c r="Q6" s="24"/>
      <c r="R6" s="24"/>
      <c r="S6" s="24"/>
    </row>
    <row r="7" s="20" customFormat="1" spans="1:19">
      <c r="A7" s="24"/>
      <c r="B7" s="25" t="s">
        <v>32</v>
      </c>
      <c r="C7" s="25" t="s">
        <v>33</v>
      </c>
      <c r="D7" s="24"/>
      <c r="E7" s="26">
        <v>38.24</v>
      </c>
      <c r="F7" s="27" t="s">
        <v>21</v>
      </c>
      <c r="G7" s="27" t="s">
        <v>22</v>
      </c>
      <c r="H7" s="26">
        <v>191.2</v>
      </c>
      <c r="I7" s="26"/>
      <c r="J7" s="26"/>
      <c r="K7" s="26"/>
      <c r="L7" s="24">
        <v>202512</v>
      </c>
      <c r="M7" s="24"/>
      <c r="N7" s="24"/>
      <c r="O7" s="27" t="s">
        <v>23</v>
      </c>
      <c r="P7" s="24"/>
      <c r="Q7" s="24"/>
      <c r="R7" s="24"/>
      <c r="S7" s="24"/>
    </row>
    <row r="8" s="20" customFormat="1" spans="1:19">
      <c r="A8" s="24"/>
      <c r="B8" s="25" t="s">
        <v>32</v>
      </c>
      <c r="C8" s="25" t="s">
        <v>34</v>
      </c>
      <c r="D8" s="24"/>
      <c r="E8" s="26">
        <v>38.48</v>
      </c>
      <c r="F8" s="27" t="s">
        <v>21</v>
      </c>
      <c r="G8" s="27" t="s">
        <v>22</v>
      </c>
      <c r="H8" s="26">
        <v>192.4</v>
      </c>
      <c r="I8" s="26"/>
      <c r="J8" s="26"/>
      <c r="K8" s="26"/>
      <c r="L8" s="24">
        <v>202512</v>
      </c>
      <c r="M8" s="24"/>
      <c r="N8" s="24"/>
      <c r="O8" s="27" t="s">
        <v>23</v>
      </c>
      <c r="P8" s="24"/>
      <c r="Q8" s="24"/>
      <c r="R8" s="24"/>
      <c r="S8" s="24"/>
    </row>
    <row r="9" s="20" customFormat="1" spans="1:19">
      <c r="A9" s="24"/>
      <c r="B9" s="25" t="s">
        <v>35</v>
      </c>
      <c r="C9" s="25" t="s">
        <v>36</v>
      </c>
      <c r="D9" s="24"/>
      <c r="E9" s="26">
        <v>38</v>
      </c>
      <c r="F9" s="27" t="s">
        <v>21</v>
      </c>
      <c r="G9" s="27" t="s">
        <v>22</v>
      </c>
      <c r="H9" s="26">
        <v>190</v>
      </c>
      <c r="I9" s="26"/>
      <c r="J9" s="26"/>
      <c r="K9" s="26"/>
      <c r="L9" s="24">
        <v>202512</v>
      </c>
      <c r="M9" s="24"/>
      <c r="N9" s="24"/>
      <c r="O9" s="27" t="s">
        <v>23</v>
      </c>
      <c r="P9" s="24"/>
      <c r="Q9" s="24"/>
      <c r="R9" s="24"/>
      <c r="S9" s="24"/>
    </row>
    <row r="10" s="20" customFormat="1" spans="1:19">
      <c r="A10" s="24"/>
      <c r="B10" s="25" t="s">
        <v>37</v>
      </c>
      <c r="C10" s="25" t="s">
        <v>38</v>
      </c>
      <c r="D10" s="24"/>
      <c r="E10" s="26">
        <v>38.24</v>
      </c>
      <c r="F10" s="27" t="s">
        <v>21</v>
      </c>
      <c r="G10" s="27" t="s">
        <v>22</v>
      </c>
      <c r="H10" s="26">
        <v>191.2</v>
      </c>
      <c r="I10" s="26"/>
      <c r="J10" s="26"/>
      <c r="K10" s="26"/>
      <c r="L10" s="24">
        <v>202512</v>
      </c>
      <c r="M10" s="24"/>
      <c r="N10" s="24"/>
      <c r="O10" s="27" t="s">
        <v>23</v>
      </c>
      <c r="P10" s="24"/>
      <c r="Q10" s="24"/>
      <c r="R10" s="24"/>
      <c r="S10" s="24"/>
    </row>
    <row r="11" s="20" customFormat="1" spans="1:19">
      <c r="A11" s="24"/>
      <c r="B11" s="25" t="s">
        <v>39</v>
      </c>
      <c r="C11" s="25" t="s">
        <v>40</v>
      </c>
      <c r="D11" s="24"/>
      <c r="E11" s="26">
        <v>22.91</v>
      </c>
      <c r="F11" s="27" t="s">
        <v>21</v>
      </c>
      <c r="G11" s="27" t="s">
        <v>22</v>
      </c>
      <c r="H11" s="26">
        <v>91.64</v>
      </c>
      <c r="I11" s="26"/>
      <c r="J11" s="26"/>
      <c r="K11" s="26"/>
      <c r="L11" s="24">
        <v>202512</v>
      </c>
      <c r="M11" s="24"/>
      <c r="N11" s="24"/>
      <c r="O11" s="27" t="s">
        <v>23</v>
      </c>
      <c r="P11" s="24"/>
      <c r="Q11" s="24"/>
      <c r="R11" s="24"/>
      <c r="S11" s="24"/>
    </row>
    <row r="12" s="20" customFormat="1" spans="1:19">
      <c r="A12" s="24"/>
      <c r="B12" s="25" t="s">
        <v>41</v>
      </c>
      <c r="C12" s="25" t="s">
        <v>42</v>
      </c>
      <c r="D12" s="24"/>
      <c r="E12" s="26">
        <v>22.91</v>
      </c>
      <c r="F12" s="27" t="s">
        <v>21</v>
      </c>
      <c r="G12" s="27" t="s">
        <v>22</v>
      </c>
      <c r="H12" s="26">
        <v>91.64</v>
      </c>
      <c r="I12" s="26"/>
      <c r="J12" s="26"/>
      <c r="K12" s="26"/>
      <c r="L12" s="24">
        <v>202512</v>
      </c>
      <c r="M12" s="24"/>
      <c r="N12" s="24"/>
      <c r="O12" s="27" t="s">
        <v>23</v>
      </c>
      <c r="P12" s="24"/>
      <c r="Q12" s="24"/>
      <c r="R12" s="24"/>
      <c r="S12" s="24"/>
    </row>
    <row r="13" s="20" customFormat="1" spans="1:19">
      <c r="A13" s="24"/>
      <c r="B13" s="25" t="s">
        <v>43</v>
      </c>
      <c r="C13" s="25" t="s">
        <v>44</v>
      </c>
      <c r="D13" s="24"/>
      <c r="E13" s="26">
        <v>22.91</v>
      </c>
      <c r="F13" s="27" t="s">
        <v>21</v>
      </c>
      <c r="G13" s="27" t="s">
        <v>22</v>
      </c>
      <c r="H13" s="26">
        <v>91.64</v>
      </c>
      <c r="I13" s="26"/>
      <c r="J13" s="26"/>
      <c r="K13" s="26"/>
      <c r="L13" s="24">
        <v>202512</v>
      </c>
      <c r="M13" s="24"/>
      <c r="N13" s="24"/>
      <c r="O13" s="27" t="s">
        <v>23</v>
      </c>
      <c r="P13" s="24"/>
      <c r="Q13" s="24"/>
      <c r="R13" s="24"/>
      <c r="S13" s="24"/>
    </row>
    <row r="14" s="20" customFormat="1" spans="1:19">
      <c r="A14" s="24"/>
      <c r="B14" s="25" t="s">
        <v>45</v>
      </c>
      <c r="C14" s="25" t="s">
        <v>46</v>
      </c>
      <c r="D14" s="24"/>
      <c r="E14" s="26">
        <v>22.91</v>
      </c>
      <c r="F14" s="27" t="s">
        <v>21</v>
      </c>
      <c r="G14" s="27" t="s">
        <v>22</v>
      </c>
      <c r="H14" s="26">
        <v>91.64</v>
      </c>
      <c r="I14" s="26"/>
      <c r="J14" s="26"/>
      <c r="K14" s="26"/>
      <c r="L14" s="24">
        <v>202512</v>
      </c>
      <c r="M14" s="24"/>
      <c r="N14" s="24"/>
      <c r="O14" s="27" t="s">
        <v>23</v>
      </c>
      <c r="P14" s="24"/>
      <c r="Q14" s="24"/>
      <c r="R14" s="24"/>
      <c r="S14" s="24"/>
    </row>
    <row r="15" s="20" customFormat="1" spans="1:19">
      <c r="A15" s="24"/>
      <c r="B15" s="25" t="s">
        <v>47</v>
      </c>
      <c r="C15" s="25" t="s">
        <v>48</v>
      </c>
      <c r="D15" s="24"/>
      <c r="E15" s="26">
        <v>22.91</v>
      </c>
      <c r="F15" s="27" t="s">
        <v>21</v>
      </c>
      <c r="G15" s="27" t="s">
        <v>22</v>
      </c>
      <c r="H15" s="26">
        <v>91.64</v>
      </c>
      <c r="I15" s="26"/>
      <c r="J15" s="26"/>
      <c r="K15" s="26"/>
      <c r="L15" s="24">
        <v>202512</v>
      </c>
      <c r="M15" s="24"/>
      <c r="N15" s="24"/>
      <c r="O15" s="27" t="s">
        <v>23</v>
      </c>
      <c r="P15" s="24"/>
      <c r="Q15" s="24"/>
      <c r="R15" s="24"/>
      <c r="S15" s="24"/>
    </row>
    <row r="16" s="20" customFormat="1" spans="1:19">
      <c r="A16" s="24"/>
      <c r="B16" s="25" t="s">
        <v>49</v>
      </c>
      <c r="C16" s="25" t="s">
        <v>50</v>
      </c>
      <c r="D16" s="24"/>
      <c r="E16" s="26">
        <v>22.91</v>
      </c>
      <c r="F16" s="27" t="s">
        <v>21</v>
      </c>
      <c r="G16" s="27" t="s">
        <v>22</v>
      </c>
      <c r="H16" s="26">
        <v>91.64</v>
      </c>
      <c r="I16" s="26"/>
      <c r="J16" s="26"/>
      <c r="K16" s="26"/>
      <c r="L16" s="24">
        <v>202512</v>
      </c>
      <c r="M16" s="24"/>
      <c r="N16" s="24"/>
      <c r="O16" s="27" t="s">
        <v>23</v>
      </c>
      <c r="P16" s="24"/>
      <c r="Q16" s="24"/>
      <c r="R16" s="24"/>
      <c r="S16" s="24"/>
    </row>
    <row r="17" s="20" customFormat="1" spans="1:19">
      <c r="A17" s="24"/>
      <c r="B17" s="25" t="s">
        <v>49</v>
      </c>
      <c r="C17" s="25" t="s">
        <v>51</v>
      </c>
      <c r="D17" s="24"/>
      <c r="E17" s="26">
        <v>23.02</v>
      </c>
      <c r="F17" s="27" t="s">
        <v>21</v>
      </c>
      <c r="G17" s="27" t="s">
        <v>22</v>
      </c>
      <c r="H17" s="26">
        <v>92.08</v>
      </c>
      <c r="I17" s="26"/>
      <c r="J17" s="26"/>
      <c r="K17" s="26"/>
      <c r="L17" s="24">
        <v>202512</v>
      </c>
      <c r="M17" s="24"/>
      <c r="N17" s="24"/>
      <c r="O17" s="27" t="s">
        <v>23</v>
      </c>
      <c r="P17" s="24"/>
      <c r="Q17" s="24"/>
      <c r="R17" s="24"/>
      <c r="S17" s="24"/>
    </row>
    <row r="18" s="20" customFormat="1" spans="1:19">
      <c r="A18" s="24"/>
      <c r="B18" s="25" t="s">
        <v>52</v>
      </c>
      <c r="C18" s="25" t="s">
        <v>53</v>
      </c>
      <c r="D18" s="24"/>
      <c r="E18" s="26">
        <v>23.02</v>
      </c>
      <c r="F18" s="27" t="s">
        <v>21</v>
      </c>
      <c r="G18" s="27" t="s">
        <v>22</v>
      </c>
      <c r="H18" s="26">
        <v>92.08</v>
      </c>
      <c r="I18" s="26"/>
      <c r="J18" s="26"/>
      <c r="K18" s="26"/>
      <c r="L18" s="24">
        <v>202512</v>
      </c>
      <c r="M18" s="24"/>
      <c r="N18" s="24"/>
      <c r="O18" s="27" t="s">
        <v>23</v>
      </c>
      <c r="P18" s="24"/>
      <c r="Q18" s="24"/>
      <c r="R18" s="24"/>
      <c r="S18" s="24"/>
    </row>
    <row r="19" s="20" customFormat="1" spans="1:19">
      <c r="A19" s="24"/>
      <c r="B19" s="25" t="s">
        <v>54</v>
      </c>
      <c r="C19" s="25" t="s">
        <v>55</v>
      </c>
      <c r="D19" s="24"/>
      <c r="E19" s="26">
        <v>23.02</v>
      </c>
      <c r="F19" s="27" t="s">
        <v>21</v>
      </c>
      <c r="G19" s="27" t="s">
        <v>22</v>
      </c>
      <c r="H19" s="26">
        <v>92.08</v>
      </c>
      <c r="I19" s="26"/>
      <c r="J19" s="26"/>
      <c r="K19" s="26"/>
      <c r="L19" s="24">
        <v>202512</v>
      </c>
      <c r="M19" s="24"/>
      <c r="N19" s="24"/>
      <c r="O19" s="27" t="s">
        <v>23</v>
      </c>
      <c r="P19" s="24"/>
      <c r="Q19" s="24"/>
      <c r="R19" s="24"/>
      <c r="S19" s="24"/>
    </row>
    <row r="20" s="20" customFormat="1" spans="1:19">
      <c r="A20" s="24"/>
      <c r="B20" s="25" t="s">
        <v>56</v>
      </c>
      <c r="C20" s="25" t="s">
        <v>57</v>
      </c>
      <c r="D20" s="24"/>
      <c r="E20" s="26">
        <v>23.02</v>
      </c>
      <c r="F20" s="27" t="s">
        <v>21</v>
      </c>
      <c r="G20" s="27" t="s">
        <v>22</v>
      </c>
      <c r="H20" s="26">
        <v>92.08</v>
      </c>
      <c r="I20" s="26"/>
      <c r="J20" s="26"/>
      <c r="K20" s="26"/>
      <c r="L20" s="24">
        <v>202512</v>
      </c>
      <c r="M20" s="24"/>
      <c r="N20" s="24"/>
      <c r="O20" s="27" t="s">
        <v>23</v>
      </c>
      <c r="P20" s="24"/>
      <c r="Q20" s="24"/>
      <c r="R20" s="24"/>
      <c r="S20" s="24"/>
    </row>
    <row r="21" s="20" customFormat="1" spans="1:19">
      <c r="A21" s="24"/>
      <c r="B21" s="25" t="s">
        <v>58</v>
      </c>
      <c r="C21" s="25" t="s">
        <v>59</v>
      </c>
      <c r="D21" s="24"/>
      <c r="E21" s="26">
        <v>23.02</v>
      </c>
      <c r="F21" s="27" t="s">
        <v>21</v>
      </c>
      <c r="G21" s="27" t="s">
        <v>22</v>
      </c>
      <c r="H21" s="26">
        <v>92.08</v>
      </c>
      <c r="I21" s="26"/>
      <c r="J21" s="26"/>
      <c r="K21" s="26"/>
      <c r="L21" s="24">
        <v>202512</v>
      </c>
      <c r="M21" s="24"/>
      <c r="N21" s="24"/>
      <c r="O21" s="27" t="s">
        <v>23</v>
      </c>
      <c r="P21" s="24"/>
      <c r="Q21" s="24"/>
      <c r="R21" s="24"/>
      <c r="S21" s="24"/>
    </row>
    <row r="22" s="20" customFormat="1" spans="1:19">
      <c r="A22" s="24"/>
      <c r="B22" s="25" t="s">
        <v>60</v>
      </c>
      <c r="C22" s="25" t="s">
        <v>61</v>
      </c>
      <c r="D22" s="24"/>
      <c r="E22" s="26">
        <v>23.02</v>
      </c>
      <c r="F22" s="27" t="s">
        <v>21</v>
      </c>
      <c r="G22" s="27" t="s">
        <v>22</v>
      </c>
      <c r="H22" s="26">
        <v>92.08</v>
      </c>
      <c r="I22" s="26"/>
      <c r="J22" s="26"/>
      <c r="K22" s="26"/>
      <c r="L22" s="24">
        <v>202512</v>
      </c>
      <c r="M22" s="24"/>
      <c r="N22" s="24"/>
      <c r="O22" s="27" t="s">
        <v>23</v>
      </c>
      <c r="P22" s="24"/>
      <c r="Q22" s="24"/>
      <c r="R22" s="24"/>
      <c r="S22" s="24"/>
    </row>
    <row r="23" s="20" customFormat="1" spans="1:19">
      <c r="A23" s="24"/>
      <c r="B23" s="25" t="s">
        <v>62</v>
      </c>
      <c r="C23" s="25" t="s">
        <v>63</v>
      </c>
      <c r="D23" s="24"/>
      <c r="E23" s="26">
        <v>23.02</v>
      </c>
      <c r="F23" s="27" t="s">
        <v>21</v>
      </c>
      <c r="G23" s="27" t="s">
        <v>22</v>
      </c>
      <c r="H23" s="26">
        <v>92.08</v>
      </c>
      <c r="I23" s="26"/>
      <c r="J23" s="26"/>
      <c r="K23" s="26"/>
      <c r="L23" s="24">
        <v>202512</v>
      </c>
      <c r="M23" s="24"/>
      <c r="N23" s="24"/>
      <c r="O23" s="27" t="s">
        <v>23</v>
      </c>
      <c r="P23" s="24"/>
      <c r="Q23" s="24"/>
      <c r="R23" s="24"/>
      <c r="S23" s="24"/>
    </row>
    <row r="24" s="20" customFormat="1" spans="1:19">
      <c r="A24" s="24"/>
      <c r="B24" s="25" t="s">
        <v>64</v>
      </c>
      <c r="C24" s="25" t="s">
        <v>65</v>
      </c>
      <c r="D24" s="24"/>
      <c r="E24" s="26">
        <v>23.02</v>
      </c>
      <c r="F24" s="27" t="s">
        <v>21</v>
      </c>
      <c r="G24" s="27" t="s">
        <v>22</v>
      </c>
      <c r="H24" s="26">
        <v>92.08</v>
      </c>
      <c r="I24" s="26"/>
      <c r="J24" s="26"/>
      <c r="K24" s="26"/>
      <c r="L24" s="24">
        <v>202512</v>
      </c>
      <c r="M24" s="24"/>
      <c r="N24" s="24"/>
      <c r="O24" s="27" t="s">
        <v>23</v>
      </c>
      <c r="P24" s="24"/>
      <c r="Q24" s="24"/>
      <c r="R24" s="24"/>
      <c r="S24" s="24"/>
    </row>
    <row r="25" s="20" customFormat="1" spans="1:19">
      <c r="A25" s="24"/>
      <c r="B25" s="25" t="s">
        <v>66</v>
      </c>
      <c r="C25" s="25" t="s">
        <v>67</v>
      </c>
      <c r="D25" s="24"/>
      <c r="E25" s="26">
        <v>22.91</v>
      </c>
      <c r="F25" s="27" t="s">
        <v>21</v>
      </c>
      <c r="G25" s="27" t="s">
        <v>22</v>
      </c>
      <c r="H25" s="26">
        <v>91.64</v>
      </c>
      <c r="I25" s="26"/>
      <c r="J25" s="26"/>
      <c r="K25" s="26"/>
      <c r="L25" s="24">
        <v>202512</v>
      </c>
      <c r="M25" s="24"/>
      <c r="N25" s="24"/>
      <c r="O25" s="27" t="s">
        <v>23</v>
      </c>
      <c r="P25" s="24"/>
      <c r="Q25" s="24"/>
      <c r="R25" s="24"/>
      <c r="S25" s="24"/>
    </row>
    <row r="26" s="20" customFormat="1" spans="1:19">
      <c r="A26" s="24"/>
      <c r="B26" s="25" t="s">
        <v>68</v>
      </c>
      <c r="C26" s="25" t="s">
        <v>69</v>
      </c>
      <c r="D26" s="24"/>
      <c r="E26" s="26">
        <v>23.32</v>
      </c>
      <c r="F26" s="27" t="s">
        <v>21</v>
      </c>
      <c r="G26" s="27" t="s">
        <v>22</v>
      </c>
      <c r="H26" s="26">
        <v>93.28</v>
      </c>
      <c r="I26" s="26"/>
      <c r="J26" s="26"/>
      <c r="K26" s="26"/>
      <c r="L26" s="24">
        <v>202512</v>
      </c>
      <c r="M26" s="24"/>
      <c r="N26" s="24"/>
      <c r="O26" s="27" t="s">
        <v>23</v>
      </c>
      <c r="P26" s="24"/>
      <c r="Q26" s="24"/>
      <c r="R26" s="24"/>
      <c r="S26" s="24"/>
    </row>
    <row r="27" s="20" customFormat="1" spans="1:19">
      <c r="A27" s="24"/>
      <c r="B27" s="25" t="s">
        <v>70</v>
      </c>
      <c r="C27" s="25" t="s">
        <v>71</v>
      </c>
      <c r="D27" s="24"/>
      <c r="E27" s="26">
        <v>22.91</v>
      </c>
      <c r="F27" s="27" t="s">
        <v>21</v>
      </c>
      <c r="G27" s="27" t="s">
        <v>22</v>
      </c>
      <c r="H27" s="26">
        <v>91.64</v>
      </c>
      <c r="I27" s="26"/>
      <c r="J27" s="26"/>
      <c r="K27" s="26"/>
      <c r="L27" s="24">
        <v>202512</v>
      </c>
      <c r="M27" s="24"/>
      <c r="N27" s="24"/>
      <c r="O27" s="27" t="s">
        <v>23</v>
      </c>
      <c r="P27" s="24"/>
      <c r="Q27" s="24"/>
      <c r="R27" s="24"/>
      <c r="S27" s="24"/>
    </row>
    <row r="28" s="20" customFormat="1" spans="1:19">
      <c r="A28" s="24"/>
      <c r="B28" s="25" t="s">
        <v>72</v>
      </c>
      <c r="C28" s="25" t="s">
        <v>73</v>
      </c>
      <c r="D28" s="24"/>
      <c r="E28" s="26">
        <v>22.91</v>
      </c>
      <c r="F28" s="27" t="s">
        <v>21</v>
      </c>
      <c r="G28" s="27" t="s">
        <v>22</v>
      </c>
      <c r="H28" s="26">
        <v>91.64</v>
      </c>
      <c r="I28" s="26"/>
      <c r="J28" s="26"/>
      <c r="K28" s="26"/>
      <c r="L28" s="24">
        <v>202512</v>
      </c>
      <c r="M28" s="24"/>
      <c r="N28" s="24"/>
      <c r="O28" s="27" t="s">
        <v>23</v>
      </c>
      <c r="P28" s="24"/>
      <c r="Q28" s="24"/>
      <c r="R28" s="24"/>
      <c r="S28" s="24"/>
    </row>
    <row r="29" s="20" customFormat="1" spans="1:19">
      <c r="A29" s="24"/>
      <c r="B29" s="25" t="s">
        <v>74</v>
      </c>
      <c r="C29" s="25" t="s">
        <v>75</v>
      </c>
      <c r="D29" s="24"/>
      <c r="E29" s="26">
        <v>22.91</v>
      </c>
      <c r="F29" s="27" t="s">
        <v>21</v>
      </c>
      <c r="G29" s="27" t="s">
        <v>22</v>
      </c>
      <c r="H29" s="26">
        <v>91.64</v>
      </c>
      <c r="I29" s="26"/>
      <c r="J29" s="26"/>
      <c r="K29" s="26"/>
      <c r="L29" s="24">
        <v>202512</v>
      </c>
      <c r="M29" s="24"/>
      <c r="N29" s="24"/>
      <c r="O29" s="27" t="s">
        <v>23</v>
      </c>
      <c r="P29" s="24"/>
      <c r="Q29" s="24"/>
      <c r="R29" s="24"/>
      <c r="S29" s="24"/>
    </row>
    <row r="30" s="20" customFormat="1" spans="1:19">
      <c r="A30" s="24"/>
      <c r="B30" s="25" t="s">
        <v>76</v>
      </c>
      <c r="C30" s="25" t="s">
        <v>77</v>
      </c>
      <c r="D30" s="24"/>
      <c r="E30" s="26">
        <v>22.91</v>
      </c>
      <c r="F30" s="27" t="s">
        <v>21</v>
      </c>
      <c r="G30" s="27" t="s">
        <v>22</v>
      </c>
      <c r="H30" s="26">
        <v>91.64</v>
      </c>
      <c r="I30" s="26"/>
      <c r="J30" s="26"/>
      <c r="K30" s="26"/>
      <c r="L30" s="24">
        <v>202512</v>
      </c>
      <c r="M30" s="24"/>
      <c r="N30" s="24"/>
      <c r="O30" s="27" t="s">
        <v>23</v>
      </c>
      <c r="P30" s="24"/>
      <c r="Q30" s="24"/>
      <c r="R30" s="24"/>
      <c r="S30" s="24"/>
    </row>
    <row r="31" s="20" customFormat="1" spans="1:19">
      <c r="A31" s="24"/>
      <c r="B31" s="25" t="s">
        <v>78</v>
      </c>
      <c r="C31" s="25" t="s">
        <v>79</v>
      </c>
      <c r="D31" s="24"/>
      <c r="E31" s="26">
        <v>22.91</v>
      </c>
      <c r="F31" s="27" t="s">
        <v>21</v>
      </c>
      <c r="G31" s="27" t="s">
        <v>22</v>
      </c>
      <c r="H31" s="26">
        <v>91.64</v>
      </c>
      <c r="I31" s="26"/>
      <c r="J31" s="26"/>
      <c r="K31" s="26"/>
      <c r="L31" s="24">
        <v>202512</v>
      </c>
      <c r="M31" s="24"/>
      <c r="N31" s="24"/>
      <c r="O31" s="27" t="s">
        <v>23</v>
      </c>
      <c r="P31" s="24"/>
      <c r="Q31" s="24"/>
      <c r="R31" s="24"/>
      <c r="S31" s="24"/>
    </row>
    <row r="32" s="20" customFormat="1" spans="1:19">
      <c r="A32" s="24"/>
      <c r="B32" s="25" t="s">
        <v>78</v>
      </c>
      <c r="C32" s="25" t="s">
        <v>80</v>
      </c>
      <c r="D32" s="24"/>
      <c r="E32" s="26">
        <v>22.91</v>
      </c>
      <c r="F32" s="27" t="s">
        <v>21</v>
      </c>
      <c r="G32" s="27" t="s">
        <v>22</v>
      </c>
      <c r="H32" s="26">
        <v>91.64</v>
      </c>
      <c r="I32" s="26"/>
      <c r="J32" s="26"/>
      <c r="K32" s="26"/>
      <c r="L32" s="24">
        <v>202512</v>
      </c>
      <c r="M32" s="24"/>
      <c r="N32" s="24"/>
      <c r="O32" s="27" t="s">
        <v>23</v>
      </c>
      <c r="P32" s="24"/>
      <c r="Q32" s="24"/>
      <c r="R32" s="24"/>
      <c r="S32" s="24"/>
    </row>
    <row r="33" s="20" customFormat="1" spans="1:19">
      <c r="A33" s="24"/>
      <c r="B33" s="25" t="s">
        <v>81</v>
      </c>
      <c r="C33" s="25" t="s">
        <v>82</v>
      </c>
      <c r="D33" s="24"/>
      <c r="E33" s="26">
        <v>22.91</v>
      </c>
      <c r="F33" s="27" t="s">
        <v>21</v>
      </c>
      <c r="G33" s="27" t="s">
        <v>22</v>
      </c>
      <c r="H33" s="26">
        <v>91.64</v>
      </c>
      <c r="I33" s="26"/>
      <c r="J33" s="26"/>
      <c r="K33" s="26"/>
      <c r="L33" s="24">
        <v>202512</v>
      </c>
      <c r="M33" s="24"/>
      <c r="N33" s="24"/>
      <c r="O33" s="27" t="s">
        <v>23</v>
      </c>
      <c r="P33" s="24"/>
      <c r="Q33" s="24"/>
      <c r="R33" s="24"/>
      <c r="S33" s="24"/>
    </row>
    <row r="34" s="20" customFormat="1" spans="1:19">
      <c r="A34" s="24"/>
      <c r="B34" s="25" t="s">
        <v>83</v>
      </c>
      <c r="C34" s="25" t="s">
        <v>84</v>
      </c>
      <c r="D34" s="24"/>
      <c r="E34" s="26">
        <v>22.91</v>
      </c>
      <c r="F34" s="27" t="s">
        <v>21</v>
      </c>
      <c r="G34" s="27" t="s">
        <v>22</v>
      </c>
      <c r="H34" s="26">
        <v>91.64</v>
      </c>
      <c r="I34" s="26"/>
      <c r="J34" s="26"/>
      <c r="K34" s="26"/>
      <c r="L34" s="24">
        <v>202512</v>
      </c>
      <c r="M34" s="24"/>
      <c r="N34" s="24"/>
      <c r="O34" s="27" t="s">
        <v>23</v>
      </c>
      <c r="P34" s="24"/>
      <c r="Q34" s="24"/>
      <c r="R34" s="24"/>
      <c r="S34" s="24"/>
    </row>
    <row r="35" s="20" customFormat="1" spans="1:19">
      <c r="A35" s="24"/>
      <c r="B35" s="25" t="s">
        <v>83</v>
      </c>
      <c r="C35" s="25" t="s">
        <v>85</v>
      </c>
      <c r="D35" s="24"/>
      <c r="E35" s="26">
        <v>22.91</v>
      </c>
      <c r="F35" s="27" t="s">
        <v>21</v>
      </c>
      <c r="G35" s="27" t="s">
        <v>22</v>
      </c>
      <c r="H35" s="26">
        <v>91.64</v>
      </c>
      <c r="I35" s="26"/>
      <c r="J35" s="26"/>
      <c r="K35" s="26"/>
      <c r="L35" s="24">
        <v>202512</v>
      </c>
      <c r="M35" s="24"/>
      <c r="N35" s="24"/>
      <c r="O35" s="27" t="s">
        <v>23</v>
      </c>
      <c r="P35" s="24"/>
      <c r="Q35" s="24"/>
      <c r="R35" s="24"/>
      <c r="S35" s="24"/>
    </row>
    <row r="36" s="20" customFormat="1" spans="1:19">
      <c r="A36" s="24"/>
      <c r="B36" s="25" t="s">
        <v>86</v>
      </c>
      <c r="C36" s="25" t="s">
        <v>87</v>
      </c>
      <c r="D36" s="24"/>
      <c r="E36" s="26">
        <v>23.02</v>
      </c>
      <c r="F36" s="27" t="s">
        <v>21</v>
      </c>
      <c r="G36" s="27" t="s">
        <v>22</v>
      </c>
      <c r="H36" s="26">
        <v>92.08</v>
      </c>
      <c r="I36" s="26"/>
      <c r="J36" s="26"/>
      <c r="K36" s="26"/>
      <c r="L36" s="24">
        <v>202512</v>
      </c>
      <c r="M36" s="24"/>
      <c r="N36" s="24"/>
      <c r="O36" s="27" t="s">
        <v>23</v>
      </c>
      <c r="P36" s="24"/>
      <c r="Q36" s="24"/>
      <c r="R36" s="24"/>
      <c r="S36" s="24"/>
    </row>
    <row r="37" s="20" customFormat="1" spans="1:19">
      <c r="A37" s="24"/>
      <c r="B37" s="25" t="s">
        <v>88</v>
      </c>
      <c r="C37" s="25" t="s">
        <v>89</v>
      </c>
      <c r="D37" s="24"/>
      <c r="E37" s="26">
        <v>23.02</v>
      </c>
      <c r="F37" s="27" t="s">
        <v>21</v>
      </c>
      <c r="G37" s="27" t="s">
        <v>22</v>
      </c>
      <c r="H37" s="26">
        <v>92.08</v>
      </c>
      <c r="I37" s="26"/>
      <c r="J37" s="26"/>
      <c r="K37" s="26"/>
      <c r="L37" s="24">
        <v>202512</v>
      </c>
      <c r="M37" s="24"/>
      <c r="N37" s="24"/>
      <c r="O37" s="27" t="s">
        <v>23</v>
      </c>
      <c r="P37" s="24"/>
      <c r="Q37" s="24"/>
      <c r="R37" s="24"/>
      <c r="S37" s="24"/>
    </row>
    <row r="38" s="20" customFormat="1" spans="1:19">
      <c r="A38" s="24"/>
      <c r="B38" s="25" t="s">
        <v>90</v>
      </c>
      <c r="C38" s="25" t="s">
        <v>91</v>
      </c>
      <c r="D38" s="24"/>
      <c r="E38" s="26">
        <v>23.02</v>
      </c>
      <c r="F38" s="27" t="s">
        <v>21</v>
      </c>
      <c r="G38" s="27" t="s">
        <v>22</v>
      </c>
      <c r="H38" s="26">
        <v>92.08</v>
      </c>
      <c r="I38" s="26"/>
      <c r="J38" s="26"/>
      <c r="K38" s="26"/>
      <c r="L38" s="24">
        <v>202512</v>
      </c>
      <c r="M38" s="24"/>
      <c r="N38" s="24"/>
      <c r="O38" s="27" t="s">
        <v>23</v>
      </c>
      <c r="P38" s="24"/>
      <c r="Q38" s="24"/>
      <c r="R38" s="24"/>
      <c r="S38" s="24"/>
    </row>
    <row r="39" s="20" customFormat="1" spans="1:19">
      <c r="A39" s="24"/>
      <c r="B39" s="25" t="s">
        <v>92</v>
      </c>
      <c r="C39" s="25" t="s">
        <v>93</v>
      </c>
      <c r="D39" s="24"/>
      <c r="E39" s="26">
        <v>22.91</v>
      </c>
      <c r="F39" s="27" t="s">
        <v>21</v>
      </c>
      <c r="G39" s="27" t="s">
        <v>22</v>
      </c>
      <c r="H39" s="26">
        <v>91.64</v>
      </c>
      <c r="I39" s="26"/>
      <c r="J39" s="26"/>
      <c r="K39" s="26"/>
      <c r="L39" s="24">
        <v>202512</v>
      </c>
      <c r="M39" s="24"/>
      <c r="N39" s="24"/>
      <c r="O39" s="27" t="s">
        <v>23</v>
      </c>
      <c r="P39" s="24"/>
      <c r="Q39" s="24"/>
      <c r="R39" s="24"/>
      <c r="S39" s="24"/>
    </row>
    <row r="40" s="20" customFormat="1" spans="1:19">
      <c r="A40" s="24"/>
      <c r="B40" s="25" t="s">
        <v>94</v>
      </c>
      <c r="C40" s="25" t="s">
        <v>95</v>
      </c>
      <c r="D40" s="24"/>
      <c r="E40" s="26">
        <v>23.02</v>
      </c>
      <c r="F40" s="27" t="s">
        <v>21</v>
      </c>
      <c r="G40" s="27" t="s">
        <v>22</v>
      </c>
      <c r="H40" s="26">
        <v>92.08</v>
      </c>
      <c r="I40" s="26"/>
      <c r="J40" s="26"/>
      <c r="K40" s="26"/>
      <c r="L40" s="24">
        <v>202512</v>
      </c>
      <c r="M40" s="24"/>
      <c r="N40" s="24"/>
      <c r="O40" s="27" t="s">
        <v>23</v>
      </c>
      <c r="P40" s="24"/>
      <c r="Q40" s="24"/>
      <c r="R40" s="24"/>
      <c r="S40" s="24"/>
    </row>
    <row r="41" s="20" customFormat="1" spans="1:19">
      <c r="A41" s="24"/>
      <c r="B41" s="25" t="s">
        <v>96</v>
      </c>
      <c r="C41" s="25" t="s">
        <v>97</v>
      </c>
      <c r="D41" s="24"/>
      <c r="E41" s="26">
        <v>23.02</v>
      </c>
      <c r="F41" s="27" t="s">
        <v>21</v>
      </c>
      <c r="G41" s="27" t="s">
        <v>22</v>
      </c>
      <c r="H41" s="26">
        <v>92.08</v>
      </c>
      <c r="I41" s="26"/>
      <c r="J41" s="26"/>
      <c r="K41" s="26"/>
      <c r="L41" s="24">
        <v>202512</v>
      </c>
      <c r="M41" s="24"/>
      <c r="N41" s="24"/>
      <c r="O41" s="27" t="s">
        <v>23</v>
      </c>
      <c r="P41" s="24"/>
      <c r="Q41" s="24"/>
      <c r="R41" s="24"/>
      <c r="S41" s="24"/>
    </row>
    <row r="42" s="20" customFormat="1" spans="1:19">
      <c r="A42" s="24"/>
      <c r="B42" s="25" t="s">
        <v>96</v>
      </c>
      <c r="C42" s="25" t="s">
        <v>98</v>
      </c>
      <c r="D42" s="24"/>
      <c r="E42" s="26">
        <v>23.02</v>
      </c>
      <c r="F42" s="27" t="s">
        <v>21</v>
      </c>
      <c r="G42" s="27" t="s">
        <v>22</v>
      </c>
      <c r="H42" s="26">
        <v>92.08</v>
      </c>
      <c r="I42" s="26"/>
      <c r="J42" s="26"/>
      <c r="K42" s="26"/>
      <c r="L42" s="24">
        <v>202512</v>
      </c>
      <c r="M42" s="24"/>
      <c r="N42" s="24"/>
      <c r="O42" s="27" t="s">
        <v>23</v>
      </c>
      <c r="P42" s="24"/>
      <c r="Q42" s="24"/>
      <c r="R42" s="24"/>
      <c r="S42" s="24"/>
    </row>
    <row r="43" s="20" customFormat="1" spans="1:19">
      <c r="A43" s="24"/>
      <c r="B43" s="25" t="s">
        <v>99</v>
      </c>
      <c r="C43" s="25" t="s">
        <v>100</v>
      </c>
      <c r="D43" s="24"/>
      <c r="E43" s="26">
        <v>23.02</v>
      </c>
      <c r="F43" s="27" t="s">
        <v>21</v>
      </c>
      <c r="G43" s="27" t="s">
        <v>22</v>
      </c>
      <c r="H43" s="26">
        <v>92.08</v>
      </c>
      <c r="I43" s="26"/>
      <c r="J43" s="26"/>
      <c r="K43" s="26"/>
      <c r="L43" s="24">
        <v>202512</v>
      </c>
      <c r="M43" s="24"/>
      <c r="N43" s="24"/>
      <c r="O43" s="27" t="s">
        <v>23</v>
      </c>
      <c r="P43" s="24"/>
      <c r="Q43" s="24"/>
      <c r="R43" s="24"/>
      <c r="S43" s="24"/>
    </row>
    <row r="44" s="20" customFormat="1" spans="1:19">
      <c r="A44" s="24"/>
      <c r="B44" s="25" t="s">
        <v>101</v>
      </c>
      <c r="C44" s="25" t="s">
        <v>102</v>
      </c>
      <c r="D44" s="24"/>
      <c r="E44" s="26">
        <v>23.02</v>
      </c>
      <c r="F44" s="27" t="s">
        <v>21</v>
      </c>
      <c r="G44" s="27" t="s">
        <v>22</v>
      </c>
      <c r="H44" s="26">
        <v>92.08</v>
      </c>
      <c r="I44" s="26"/>
      <c r="J44" s="26"/>
      <c r="K44" s="26"/>
      <c r="L44" s="24">
        <v>202512</v>
      </c>
      <c r="M44" s="24"/>
      <c r="N44" s="24"/>
      <c r="O44" s="27" t="s">
        <v>23</v>
      </c>
      <c r="P44" s="24"/>
      <c r="Q44" s="24"/>
      <c r="R44" s="24"/>
      <c r="S44" s="24"/>
    </row>
    <row r="45" s="20" customFormat="1" spans="1:19">
      <c r="A45" s="24"/>
      <c r="B45" s="25" t="s">
        <v>103</v>
      </c>
      <c r="C45" s="25" t="s">
        <v>104</v>
      </c>
      <c r="D45" s="24"/>
      <c r="E45" s="26">
        <v>23.02</v>
      </c>
      <c r="F45" s="27" t="s">
        <v>21</v>
      </c>
      <c r="G45" s="27" t="s">
        <v>22</v>
      </c>
      <c r="H45" s="26">
        <v>92.08</v>
      </c>
      <c r="I45" s="26"/>
      <c r="J45" s="26"/>
      <c r="K45" s="26"/>
      <c r="L45" s="24">
        <v>202512</v>
      </c>
      <c r="M45" s="24"/>
      <c r="N45" s="24"/>
      <c r="O45" s="27" t="s">
        <v>23</v>
      </c>
      <c r="P45" s="24"/>
      <c r="Q45" s="24"/>
      <c r="R45" s="24"/>
      <c r="S45" s="24"/>
    </row>
    <row r="46" s="20" customFormat="1" spans="1:19">
      <c r="A46" s="24"/>
      <c r="B46" s="25" t="s">
        <v>103</v>
      </c>
      <c r="C46" s="25" t="s">
        <v>105</v>
      </c>
      <c r="D46" s="24"/>
      <c r="E46" s="26">
        <v>23.02</v>
      </c>
      <c r="F46" s="27" t="s">
        <v>21</v>
      </c>
      <c r="G46" s="27" t="s">
        <v>22</v>
      </c>
      <c r="H46" s="26">
        <v>92.08</v>
      </c>
      <c r="I46" s="26"/>
      <c r="J46" s="26"/>
      <c r="K46" s="26"/>
      <c r="L46" s="24">
        <v>202512</v>
      </c>
      <c r="M46" s="24"/>
      <c r="N46" s="24"/>
      <c r="O46" s="27" t="s">
        <v>23</v>
      </c>
      <c r="P46" s="24"/>
      <c r="Q46" s="24"/>
      <c r="R46" s="24"/>
      <c r="S46" s="24"/>
    </row>
    <row r="47" s="20" customFormat="1" spans="1:19">
      <c r="A47" s="24"/>
      <c r="B47" s="25" t="s">
        <v>103</v>
      </c>
      <c r="C47" s="25" t="s">
        <v>106</v>
      </c>
      <c r="D47" s="24"/>
      <c r="E47" s="26">
        <v>23.02</v>
      </c>
      <c r="F47" s="27" t="s">
        <v>21</v>
      </c>
      <c r="G47" s="27" t="s">
        <v>22</v>
      </c>
      <c r="H47" s="26">
        <v>92.08</v>
      </c>
      <c r="I47" s="26"/>
      <c r="J47" s="26"/>
      <c r="K47" s="26"/>
      <c r="L47" s="24">
        <v>202512</v>
      </c>
      <c r="M47" s="24"/>
      <c r="N47" s="24"/>
      <c r="O47" s="27" t="s">
        <v>23</v>
      </c>
      <c r="P47" s="24"/>
      <c r="Q47" s="24"/>
      <c r="R47" s="24"/>
      <c r="S47" s="24"/>
    </row>
    <row r="48" s="20" customFormat="1" spans="1:19">
      <c r="A48" s="24"/>
      <c r="B48" s="25" t="s">
        <v>107</v>
      </c>
      <c r="C48" s="25" t="s">
        <v>108</v>
      </c>
      <c r="D48" s="24"/>
      <c r="E48" s="26">
        <v>23.02</v>
      </c>
      <c r="F48" s="27" t="s">
        <v>21</v>
      </c>
      <c r="G48" s="27" t="s">
        <v>22</v>
      </c>
      <c r="H48" s="26">
        <v>92.08</v>
      </c>
      <c r="I48" s="26"/>
      <c r="J48" s="26"/>
      <c r="K48" s="26"/>
      <c r="L48" s="24">
        <v>202512</v>
      </c>
      <c r="M48" s="24"/>
      <c r="N48" s="24"/>
      <c r="O48" s="27" t="s">
        <v>23</v>
      </c>
      <c r="P48" s="24"/>
      <c r="Q48" s="24"/>
      <c r="R48" s="24"/>
      <c r="S48" s="24"/>
    </row>
    <row r="49" s="20" customFormat="1" spans="1:19">
      <c r="A49" s="28"/>
      <c r="B49" s="25" t="s">
        <v>107</v>
      </c>
      <c r="C49" s="25" t="s">
        <v>109</v>
      </c>
      <c r="D49" s="24"/>
      <c r="E49" s="26">
        <v>23.02</v>
      </c>
      <c r="F49" s="27" t="s">
        <v>21</v>
      </c>
      <c r="G49" s="27" t="s">
        <v>22</v>
      </c>
      <c r="H49" s="26">
        <v>92.08</v>
      </c>
      <c r="I49" s="30"/>
      <c r="J49" s="26"/>
      <c r="K49" s="26"/>
      <c r="L49" s="24">
        <v>202512</v>
      </c>
      <c r="M49" s="24"/>
      <c r="N49" s="24"/>
      <c r="O49" s="27" t="s">
        <v>23</v>
      </c>
      <c r="P49" s="24"/>
      <c r="Q49" s="24"/>
      <c r="R49" s="24"/>
      <c r="S49" s="24"/>
    </row>
    <row r="50" s="20" customFormat="1" spans="1:19">
      <c r="A50" s="28"/>
      <c r="B50" s="25" t="s">
        <v>110</v>
      </c>
      <c r="C50" s="25" t="s">
        <v>111</v>
      </c>
      <c r="D50" s="24"/>
      <c r="E50" s="26">
        <v>23.02</v>
      </c>
      <c r="F50" s="27" t="s">
        <v>21</v>
      </c>
      <c r="G50" s="27" t="s">
        <v>22</v>
      </c>
      <c r="H50" s="26">
        <v>92.08</v>
      </c>
      <c r="I50" s="30"/>
      <c r="J50" s="26"/>
      <c r="K50" s="26"/>
      <c r="L50" s="24">
        <v>202512</v>
      </c>
      <c r="M50" s="24"/>
      <c r="N50" s="24"/>
      <c r="O50" s="27" t="s">
        <v>23</v>
      </c>
      <c r="P50" s="24"/>
      <c r="Q50" s="24"/>
      <c r="R50" s="24"/>
      <c r="S50" s="24"/>
    </row>
    <row r="51" s="20" customFormat="1" spans="1:19">
      <c r="A51" s="28"/>
      <c r="B51" s="25" t="s">
        <v>112</v>
      </c>
      <c r="C51" s="25" t="s">
        <v>113</v>
      </c>
      <c r="D51" s="24"/>
      <c r="E51" s="26">
        <v>23.02</v>
      </c>
      <c r="F51" s="27" t="s">
        <v>21</v>
      </c>
      <c r="G51" s="27" t="s">
        <v>22</v>
      </c>
      <c r="H51" s="26">
        <v>92.08</v>
      </c>
      <c r="I51" s="30"/>
      <c r="J51" s="26"/>
      <c r="K51" s="26"/>
      <c r="L51" s="24">
        <v>202512</v>
      </c>
      <c r="M51" s="24"/>
      <c r="N51" s="24"/>
      <c r="O51" s="27" t="s">
        <v>23</v>
      </c>
      <c r="P51" s="24"/>
      <c r="Q51" s="24"/>
      <c r="R51" s="24"/>
      <c r="S51" s="24"/>
    </row>
    <row r="52" s="20" customFormat="1" spans="1:19">
      <c r="A52" s="28"/>
      <c r="B52" s="25" t="s">
        <v>114</v>
      </c>
      <c r="C52" s="25" t="s">
        <v>115</v>
      </c>
      <c r="D52" s="24"/>
      <c r="E52" s="29">
        <v>23.02</v>
      </c>
      <c r="F52" s="27" t="s">
        <v>21</v>
      </c>
      <c r="G52" s="27" t="s">
        <v>22</v>
      </c>
      <c r="H52" s="26">
        <v>92.08</v>
      </c>
      <c r="I52" s="30"/>
      <c r="J52" s="26"/>
      <c r="K52" s="26"/>
      <c r="L52" s="24">
        <v>202512</v>
      </c>
      <c r="M52" s="24"/>
      <c r="N52" s="24"/>
      <c r="O52" s="27" t="s">
        <v>23</v>
      </c>
      <c r="P52" s="24"/>
      <c r="Q52" s="24"/>
      <c r="R52" s="24"/>
      <c r="S52" s="24"/>
    </row>
    <row r="53" s="20" customFormat="1" spans="1:19">
      <c r="A53" s="28"/>
      <c r="B53" s="25" t="s">
        <v>116</v>
      </c>
      <c r="C53" s="25" t="s">
        <v>117</v>
      </c>
      <c r="D53" s="24"/>
      <c r="E53" s="29">
        <v>23.02</v>
      </c>
      <c r="F53" s="27" t="s">
        <v>21</v>
      </c>
      <c r="G53" s="27" t="s">
        <v>22</v>
      </c>
      <c r="H53" s="26">
        <v>92.08</v>
      </c>
      <c r="I53" s="30"/>
      <c r="J53" s="26"/>
      <c r="K53" s="26"/>
      <c r="L53" s="24">
        <v>202512</v>
      </c>
      <c r="M53" s="24"/>
      <c r="N53" s="24"/>
      <c r="O53" s="27" t="s">
        <v>23</v>
      </c>
      <c r="P53" s="24"/>
      <c r="Q53" s="24"/>
      <c r="R53" s="24"/>
      <c r="S53" s="24"/>
    </row>
    <row r="54" s="20" customFormat="1" spans="1:19">
      <c r="A54" s="28"/>
      <c r="B54" s="25" t="s">
        <v>118</v>
      </c>
      <c r="C54" s="25" t="s">
        <v>119</v>
      </c>
      <c r="D54" s="24"/>
      <c r="E54" s="29">
        <v>23.02</v>
      </c>
      <c r="F54" s="27" t="s">
        <v>21</v>
      </c>
      <c r="G54" s="27" t="s">
        <v>22</v>
      </c>
      <c r="H54" s="26">
        <v>92.08</v>
      </c>
      <c r="I54" s="30"/>
      <c r="J54" s="26"/>
      <c r="K54" s="26"/>
      <c r="L54" s="24">
        <v>202512</v>
      </c>
      <c r="M54" s="24"/>
      <c r="N54" s="24"/>
      <c r="O54" s="27" t="s">
        <v>23</v>
      </c>
      <c r="P54" s="24"/>
      <c r="Q54" s="24"/>
      <c r="R54" s="24"/>
      <c r="S54" s="24"/>
    </row>
    <row r="55" s="20" customFormat="1" spans="1:19">
      <c r="A55" s="28"/>
      <c r="B55" s="25" t="s">
        <v>120</v>
      </c>
      <c r="C55" s="25" t="s">
        <v>121</v>
      </c>
      <c r="D55" s="24"/>
      <c r="E55" s="29">
        <v>23.02</v>
      </c>
      <c r="F55" s="27" t="s">
        <v>21</v>
      </c>
      <c r="G55" s="27" t="s">
        <v>22</v>
      </c>
      <c r="H55" s="26">
        <v>92.08</v>
      </c>
      <c r="I55" s="30"/>
      <c r="J55" s="26"/>
      <c r="K55" s="26"/>
      <c r="L55" s="24">
        <v>202512</v>
      </c>
      <c r="M55" s="24"/>
      <c r="N55" s="24"/>
      <c r="O55" s="27" t="s">
        <v>23</v>
      </c>
      <c r="P55" s="24"/>
      <c r="Q55" s="24"/>
      <c r="R55" s="24"/>
      <c r="S55" s="24"/>
    </row>
    <row r="56" s="20" customFormat="1" spans="1:19">
      <c r="A56" s="28"/>
      <c r="B56" s="25" t="s">
        <v>122</v>
      </c>
      <c r="C56" s="25" t="s">
        <v>123</v>
      </c>
      <c r="D56" s="24"/>
      <c r="E56" s="29">
        <v>23.02</v>
      </c>
      <c r="F56" s="27" t="s">
        <v>21</v>
      </c>
      <c r="G56" s="27" t="s">
        <v>22</v>
      </c>
      <c r="H56" s="26">
        <v>92.08</v>
      </c>
      <c r="I56" s="30"/>
      <c r="J56" s="26"/>
      <c r="K56" s="26"/>
      <c r="L56" s="24">
        <v>202512</v>
      </c>
      <c r="M56" s="24"/>
      <c r="N56" s="24"/>
      <c r="O56" s="27" t="s">
        <v>23</v>
      </c>
      <c r="P56" s="24"/>
      <c r="Q56" s="24"/>
      <c r="R56" s="24"/>
      <c r="S56" s="24"/>
    </row>
    <row r="57" s="20" customFormat="1" spans="1:19">
      <c r="A57" s="28"/>
      <c r="B57" s="25" t="s">
        <v>122</v>
      </c>
      <c r="C57" s="25" t="s">
        <v>124</v>
      </c>
      <c r="D57" s="24"/>
      <c r="E57" s="29">
        <v>23.02</v>
      </c>
      <c r="F57" s="27" t="s">
        <v>21</v>
      </c>
      <c r="G57" s="27" t="s">
        <v>22</v>
      </c>
      <c r="H57" s="26">
        <v>92.08</v>
      </c>
      <c r="I57" s="30"/>
      <c r="J57" s="26"/>
      <c r="K57" s="26"/>
      <c r="L57" s="24">
        <v>202512</v>
      </c>
      <c r="M57" s="24"/>
      <c r="N57" s="24"/>
      <c r="O57" s="27" t="s">
        <v>23</v>
      </c>
      <c r="P57" s="24"/>
      <c r="Q57" s="24"/>
      <c r="R57" s="24"/>
      <c r="S57" s="24"/>
    </row>
    <row r="58" s="20" customFormat="1" spans="1:19">
      <c r="A58" s="28"/>
      <c r="B58" s="25" t="s">
        <v>125</v>
      </c>
      <c r="C58" s="25" t="s">
        <v>126</v>
      </c>
      <c r="D58" s="24"/>
      <c r="E58" s="29">
        <v>23.02</v>
      </c>
      <c r="F58" s="27" t="s">
        <v>21</v>
      </c>
      <c r="G58" s="27" t="s">
        <v>22</v>
      </c>
      <c r="H58" s="26">
        <v>92.08</v>
      </c>
      <c r="I58" s="30"/>
      <c r="J58" s="26"/>
      <c r="K58" s="26"/>
      <c r="L58" s="24">
        <v>202512</v>
      </c>
      <c r="M58" s="24"/>
      <c r="N58" s="24"/>
      <c r="O58" s="27" t="s">
        <v>23</v>
      </c>
      <c r="P58" s="24"/>
      <c r="Q58" s="24"/>
      <c r="R58" s="24"/>
      <c r="S58" s="24"/>
    </row>
    <row r="59" s="20" customFormat="1" spans="1:19">
      <c r="A59" s="28"/>
      <c r="B59" s="25" t="s">
        <v>127</v>
      </c>
      <c r="C59" s="25" t="s">
        <v>128</v>
      </c>
      <c r="D59" s="24"/>
      <c r="E59" s="29">
        <v>23.02</v>
      </c>
      <c r="F59" s="27" t="s">
        <v>21</v>
      </c>
      <c r="G59" s="27" t="s">
        <v>22</v>
      </c>
      <c r="H59" s="26">
        <v>92.08</v>
      </c>
      <c r="I59" s="30"/>
      <c r="J59" s="26"/>
      <c r="K59" s="26"/>
      <c r="L59" s="24">
        <v>202512</v>
      </c>
      <c r="M59" s="24"/>
      <c r="N59" s="24"/>
      <c r="O59" s="27" t="s">
        <v>23</v>
      </c>
      <c r="P59" s="24"/>
      <c r="Q59" s="24"/>
      <c r="R59" s="24"/>
      <c r="S59" s="24"/>
    </row>
    <row r="60" s="20" customFormat="1" spans="1:19">
      <c r="A60" s="28"/>
      <c r="B60" s="25" t="s">
        <v>129</v>
      </c>
      <c r="C60" s="25" t="s">
        <v>130</v>
      </c>
      <c r="D60" s="24"/>
      <c r="E60" s="29">
        <v>23.02</v>
      </c>
      <c r="F60" s="27" t="s">
        <v>21</v>
      </c>
      <c r="G60" s="27" t="s">
        <v>22</v>
      </c>
      <c r="H60" s="26">
        <v>92.08</v>
      </c>
      <c r="I60" s="30"/>
      <c r="J60" s="26"/>
      <c r="K60" s="26"/>
      <c r="L60" s="24">
        <v>202512</v>
      </c>
      <c r="M60" s="24"/>
      <c r="N60" s="24"/>
      <c r="O60" s="27" t="s">
        <v>23</v>
      </c>
      <c r="P60" s="24"/>
      <c r="Q60" s="24"/>
      <c r="R60" s="24"/>
      <c r="S60" s="24"/>
    </row>
    <row r="61" s="20" customFormat="1" spans="1:19">
      <c r="A61" s="28"/>
      <c r="B61" s="25" t="s">
        <v>129</v>
      </c>
      <c r="C61" s="25" t="s">
        <v>131</v>
      </c>
      <c r="D61" s="24"/>
      <c r="E61" s="29">
        <v>23.02</v>
      </c>
      <c r="F61" s="27" t="s">
        <v>21</v>
      </c>
      <c r="G61" s="27" t="s">
        <v>22</v>
      </c>
      <c r="H61" s="26">
        <v>92.08</v>
      </c>
      <c r="I61" s="30"/>
      <c r="J61" s="26"/>
      <c r="K61" s="26"/>
      <c r="L61" s="24">
        <v>202512</v>
      </c>
      <c r="M61" s="24"/>
      <c r="N61" s="24"/>
      <c r="O61" s="27" t="s">
        <v>23</v>
      </c>
      <c r="P61" s="24"/>
      <c r="Q61" s="24"/>
      <c r="R61" s="24"/>
      <c r="S61" s="24"/>
    </row>
    <row r="62" s="20" customFormat="1" spans="1:19">
      <c r="A62" s="28"/>
      <c r="B62" s="25" t="s">
        <v>132</v>
      </c>
      <c r="C62" s="25" t="s">
        <v>133</v>
      </c>
      <c r="D62" s="24"/>
      <c r="E62" s="29">
        <v>23.02</v>
      </c>
      <c r="F62" s="27" t="s">
        <v>21</v>
      </c>
      <c r="G62" s="27" t="s">
        <v>22</v>
      </c>
      <c r="H62" s="26">
        <v>92.08</v>
      </c>
      <c r="I62" s="30"/>
      <c r="J62" s="26"/>
      <c r="K62" s="26"/>
      <c r="L62" s="24">
        <v>202512</v>
      </c>
      <c r="M62" s="24"/>
      <c r="N62" s="24"/>
      <c r="O62" s="27" t="s">
        <v>23</v>
      </c>
      <c r="P62" s="24"/>
      <c r="Q62" s="24"/>
      <c r="R62" s="24"/>
      <c r="S62" s="24"/>
    </row>
    <row r="63" s="20" customFormat="1" spans="1:19">
      <c r="A63" s="28"/>
      <c r="B63" s="25" t="s">
        <v>134</v>
      </c>
      <c r="C63" s="25" t="s">
        <v>135</v>
      </c>
      <c r="D63" s="24"/>
      <c r="E63" s="29">
        <v>23.02</v>
      </c>
      <c r="F63" s="27" t="s">
        <v>21</v>
      </c>
      <c r="G63" s="27" t="s">
        <v>22</v>
      </c>
      <c r="H63" s="26">
        <v>92.08</v>
      </c>
      <c r="I63" s="30"/>
      <c r="J63" s="26"/>
      <c r="K63" s="26"/>
      <c r="L63" s="24">
        <v>202512</v>
      </c>
      <c r="M63" s="24"/>
      <c r="N63" s="24"/>
      <c r="O63" s="27" t="s">
        <v>23</v>
      </c>
      <c r="P63" s="24"/>
      <c r="Q63" s="24"/>
      <c r="R63" s="24"/>
      <c r="S63" s="24"/>
    </row>
    <row r="64" s="20" customFormat="1" spans="1:19">
      <c r="A64" s="28"/>
      <c r="B64" s="25" t="s">
        <v>136</v>
      </c>
      <c r="C64" s="25" t="s">
        <v>137</v>
      </c>
      <c r="D64" s="24"/>
      <c r="E64" s="29">
        <v>23.02</v>
      </c>
      <c r="F64" s="27" t="s">
        <v>21</v>
      </c>
      <c r="G64" s="27" t="s">
        <v>22</v>
      </c>
      <c r="H64" s="26">
        <v>92.08</v>
      </c>
      <c r="I64" s="30"/>
      <c r="J64" s="26"/>
      <c r="K64" s="26"/>
      <c r="L64" s="24">
        <v>202512</v>
      </c>
      <c r="M64" s="24"/>
      <c r="N64" s="24"/>
      <c r="O64" s="27" t="s">
        <v>23</v>
      </c>
      <c r="P64" s="24"/>
      <c r="Q64" s="24"/>
      <c r="R64" s="24"/>
      <c r="S64" s="24"/>
    </row>
    <row r="65" s="20" customFormat="1" spans="1:19">
      <c r="A65" s="28"/>
      <c r="B65" s="25" t="s">
        <v>138</v>
      </c>
      <c r="C65" s="25" t="s">
        <v>139</v>
      </c>
      <c r="D65" s="24"/>
      <c r="E65" s="29">
        <v>23.02</v>
      </c>
      <c r="F65" s="27" t="s">
        <v>21</v>
      </c>
      <c r="G65" s="27" t="s">
        <v>22</v>
      </c>
      <c r="H65" s="26">
        <v>92.08</v>
      </c>
      <c r="I65" s="30"/>
      <c r="J65" s="26"/>
      <c r="K65" s="26"/>
      <c r="L65" s="24">
        <v>202512</v>
      </c>
      <c r="M65" s="24"/>
      <c r="N65" s="24"/>
      <c r="O65" s="27" t="s">
        <v>23</v>
      </c>
      <c r="P65" s="24"/>
      <c r="Q65" s="24"/>
      <c r="R65" s="24"/>
      <c r="S65" s="24"/>
    </row>
    <row r="66" s="20" customFormat="1" spans="1:19">
      <c r="A66" s="28"/>
      <c r="B66" s="25" t="s">
        <v>140</v>
      </c>
      <c r="C66" s="25" t="s">
        <v>141</v>
      </c>
      <c r="D66" s="24"/>
      <c r="E66" s="29">
        <v>23.02</v>
      </c>
      <c r="F66" s="27" t="s">
        <v>21</v>
      </c>
      <c r="G66" s="27" t="s">
        <v>22</v>
      </c>
      <c r="H66" s="26">
        <v>92.08</v>
      </c>
      <c r="I66" s="30"/>
      <c r="J66" s="26"/>
      <c r="K66" s="26"/>
      <c r="L66" s="24">
        <v>202512</v>
      </c>
      <c r="M66" s="24"/>
      <c r="N66" s="24"/>
      <c r="O66" s="27" t="s">
        <v>23</v>
      </c>
      <c r="P66" s="24"/>
      <c r="Q66" s="24"/>
      <c r="R66" s="24"/>
      <c r="S66" s="24"/>
    </row>
    <row r="67" s="20" customFormat="1" spans="1:19">
      <c r="A67" s="28"/>
      <c r="B67" s="25" t="s">
        <v>142</v>
      </c>
      <c r="C67" s="25" t="s">
        <v>143</v>
      </c>
      <c r="D67" s="24"/>
      <c r="E67" s="29">
        <v>23.02</v>
      </c>
      <c r="F67" s="27" t="s">
        <v>21</v>
      </c>
      <c r="G67" s="27" t="s">
        <v>22</v>
      </c>
      <c r="H67" s="26">
        <v>92.08</v>
      </c>
      <c r="I67" s="30"/>
      <c r="J67" s="26"/>
      <c r="K67" s="26"/>
      <c r="L67" s="24">
        <v>202512</v>
      </c>
      <c r="M67" s="24"/>
      <c r="N67" s="24"/>
      <c r="O67" s="27" t="s">
        <v>23</v>
      </c>
      <c r="P67" s="24"/>
      <c r="Q67" s="24"/>
      <c r="R67" s="24"/>
      <c r="S67" s="24"/>
    </row>
    <row r="68" s="20" customFormat="1" spans="1:19">
      <c r="A68" s="28"/>
      <c r="B68" s="25" t="s">
        <v>144</v>
      </c>
      <c r="C68" s="25" t="s">
        <v>145</v>
      </c>
      <c r="D68" s="24"/>
      <c r="E68" s="29">
        <v>23.02</v>
      </c>
      <c r="F68" s="27" t="s">
        <v>21</v>
      </c>
      <c r="G68" s="27" t="s">
        <v>22</v>
      </c>
      <c r="H68" s="26">
        <v>92.08</v>
      </c>
      <c r="I68" s="30"/>
      <c r="J68" s="26"/>
      <c r="K68" s="26"/>
      <c r="L68" s="24">
        <v>202512</v>
      </c>
      <c r="M68" s="24"/>
      <c r="N68" s="24"/>
      <c r="O68" s="27" t="s">
        <v>23</v>
      </c>
      <c r="P68" s="24"/>
      <c r="Q68" s="24"/>
      <c r="R68" s="24"/>
      <c r="S68" s="24"/>
    </row>
    <row r="69" s="20" customFormat="1" spans="1:19">
      <c r="A69" s="28"/>
      <c r="B69" s="25" t="s">
        <v>146</v>
      </c>
      <c r="C69" s="25" t="s">
        <v>147</v>
      </c>
      <c r="D69" s="24"/>
      <c r="E69" s="29">
        <v>23.02</v>
      </c>
      <c r="F69" s="27" t="s">
        <v>21</v>
      </c>
      <c r="G69" s="27" t="s">
        <v>22</v>
      </c>
      <c r="H69" s="26">
        <v>92.08</v>
      </c>
      <c r="I69" s="30"/>
      <c r="J69" s="26"/>
      <c r="K69" s="26"/>
      <c r="L69" s="24">
        <v>202512</v>
      </c>
      <c r="M69" s="24"/>
      <c r="N69" s="24"/>
      <c r="O69" s="27" t="s">
        <v>23</v>
      </c>
      <c r="P69" s="24"/>
      <c r="Q69" s="24"/>
      <c r="R69" s="24"/>
      <c r="S69" s="24"/>
    </row>
    <row r="70" s="20" customFormat="1" spans="1:19">
      <c r="A70" s="28"/>
      <c r="B70" s="25" t="s">
        <v>148</v>
      </c>
      <c r="C70" s="25" t="s">
        <v>149</v>
      </c>
      <c r="D70" s="24"/>
      <c r="E70" s="29">
        <v>23.44</v>
      </c>
      <c r="F70" s="27" t="s">
        <v>21</v>
      </c>
      <c r="G70" s="27" t="s">
        <v>22</v>
      </c>
      <c r="H70" s="26">
        <v>93.76</v>
      </c>
      <c r="I70" s="30"/>
      <c r="J70" s="26"/>
      <c r="K70" s="26"/>
      <c r="L70" s="24">
        <v>202512</v>
      </c>
      <c r="M70" s="24"/>
      <c r="N70" s="24"/>
      <c r="O70" s="27" t="s">
        <v>23</v>
      </c>
      <c r="P70" s="24"/>
      <c r="Q70" s="24"/>
      <c r="R70" s="24"/>
      <c r="S70" s="24"/>
    </row>
    <row r="71" s="20" customFormat="1" spans="1:19">
      <c r="A71" s="28"/>
      <c r="B71" s="25" t="s">
        <v>150</v>
      </c>
      <c r="C71" s="25" t="s">
        <v>151</v>
      </c>
      <c r="D71" s="24"/>
      <c r="E71" s="29">
        <v>23.02</v>
      </c>
      <c r="F71" s="27" t="s">
        <v>21</v>
      </c>
      <c r="G71" s="27" t="s">
        <v>22</v>
      </c>
      <c r="H71" s="26">
        <v>92.08</v>
      </c>
      <c r="I71" s="30"/>
      <c r="J71" s="26"/>
      <c r="K71" s="26"/>
      <c r="L71" s="24">
        <v>202512</v>
      </c>
      <c r="M71" s="24"/>
      <c r="N71" s="24"/>
      <c r="O71" s="27" t="s">
        <v>23</v>
      </c>
      <c r="P71" s="24"/>
      <c r="Q71" s="24"/>
      <c r="R71" s="24"/>
      <c r="S71" s="24"/>
    </row>
    <row r="72" s="20" customFormat="1" spans="1:19">
      <c r="A72" s="28"/>
      <c r="B72" s="25" t="s">
        <v>152</v>
      </c>
      <c r="C72" s="25" t="s">
        <v>153</v>
      </c>
      <c r="D72" s="24"/>
      <c r="E72" s="29">
        <v>23.02</v>
      </c>
      <c r="F72" s="27" t="s">
        <v>21</v>
      </c>
      <c r="G72" s="27" t="s">
        <v>22</v>
      </c>
      <c r="H72" s="26">
        <v>92.08</v>
      </c>
      <c r="I72" s="30"/>
      <c r="J72" s="26"/>
      <c r="K72" s="26"/>
      <c r="L72" s="24">
        <v>202512</v>
      </c>
      <c r="M72" s="24"/>
      <c r="N72" s="24"/>
      <c r="O72" s="27" t="s">
        <v>23</v>
      </c>
      <c r="P72" s="24"/>
      <c r="Q72" s="24"/>
      <c r="R72" s="24"/>
      <c r="S72" s="24"/>
    </row>
    <row r="73" s="20" customFormat="1" spans="1:19">
      <c r="A73" s="28"/>
      <c r="B73" s="25" t="s">
        <v>154</v>
      </c>
      <c r="C73" s="25" t="s">
        <v>155</v>
      </c>
      <c r="D73" s="24"/>
      <c r="E73" s="29">
        <v>23.02</v>
      </c>
      <c r="F73" s="27" t="s">
        <v>21</v>
      </c>
      <c r="G73" s="27" t="s">
        <v>22</v>
      </c>
      <c r="H73" s="26">
        <v>92.08</v>
      </c>
      <c r="I73" s="30"/>
      <c r="J73" s="26"/>
      <c r="K73" s="26"/>
      <c r="L73" s="24">
        <v>202512</v>
      </c>
      <c r="M73" s="24"/>
      <c r="N73" s="24"/>
      <c r="O73" s="27" t="s">
        <v>23</v>
      </c>
      <c r="P73" s="24"/>
      <c r="Q73" s="24"/>
      <c r="R73" s="24"/>
      <c r="S73" s="24"/>
    </row>
    <row r="74" s="20" customFormat="1" spans="1:19">
      <c r="A74" s="28"/>
      <c r="B74" s="25" t="s">
        <v>156</v>
      </c>
      <c r="C74" s="25" t="s">
        <v>157</v>
      </c>
      <c r="D74" s="24"/>
      <c r="E74" s="29">
        <v>23.02</v>
      </c>
      <c r="F74" s="27" t="s">
        <v>21</v>
      </c>
      <c r="G74" s="27" t="s">
        <v>22</v>
      </c>
      <c r="H74" s="26">
        <v>92.08</v>
      </c>
      <c r="I74" s="30"/>
      <c r="J74" s="26"/>
      <c r="K74" s="26"/>
      <c r="L74" s="24">
        <v>202512</v>
      </c>
      <c r="M74" s="24"/>
      <c r="N74" s="24"/>
      <c r="O74" s="27" t="s">
        <v>23</v>
      </c>
      <c r="P74" s="24"/>
      <c r="Q74" s="24"/>
      <c r="R74" s="24"/>
      <c r="S74" s="24"/>
    </row>
    <row r="75" s="20" customFormat="1" spans="1:19">
      <c r="A75" s="28"/>
      <c r="B75" s="25" t="s">
        <v>158</v>
      </c>
      <c r="C75" s="25" t="s">
        <v>159</v>
      </c>
      <c r="D75" s="24"/>
      <c r="E75" s="29">
        <v>23.44</v>
      </c>
      <c r="F75" s="27" t="s">
        <v>21</v>
      </c>
      <c r="G75" s="27" t="s">
        <v>22</v>
      </c>
      <c r="H75" s="26">
        <v>93.76</v>
      </c>
      <c r="I75" s="30"/>
      <c r="J75" s="26"/>
      <c r="K75" s="26"/>
      <c r="L75" s="24">
        <v>202512</v>
      </c>
      <c r="M75" s="24"/>
      <c r="N75" s="24"/>
      <c r="O75" s="27" t="s">
        <v>23</v>
      </c>
      <c r="P75" s="24"/>
      <c r="Q75" s="24"/>
      <c r="R75" s="24"/>
      <c r="S75" s="24"/>
    </row>
    <row r="76" s="20" customFormat="1" spans="1:19">
      <c r="A76" s="28"/>
      <c r="B76" s="25" t="s">
        <v>158</v>
      </c>
      <c r="C76" s="25" t="s">
        <v>160</v>
      </c>
      <c r="D76" s="24"/>
      <c r="E76" s="29">
        <v>23.32</v>
      </c>
      <c r="F76" s="27" t="s">
        <v>21</v>
      </c>
      <c r="G76" s="27" t="s">
        <v>22</v>
      </c>
      <c r="H76" s="26">
        <v>93.28</v>
      </c>
      <c r="I76" s="30"/>
      <c r="J76" s="26"/>
      <c r="K76" s="26"/>
      <c r="L76" s="24">
        <v>202512</v>
      </c>
      <c r="M76" s="24"/>
      <c r="N76" s="24"/>
      <c r="O76" s="27" t="s">
        <v>23</v>
      </c>
      <c r="P76" s="24"/>
      <c r="Q76" s="24"/>
      <c r="R76" s="24"/>
      <c r="S76" s="24"/>
    </row>
    <row r="77" s="20" customFormat="1" spans="1:19">
      <c r="A77" s="28"/>
      <c r="B77" s="25" t="s">
        <v>161</v>
      </c>
      <c r="C77" s="25" t="s">
        <v>162</v>
      </c>
      <c r="D77" s="24"/>
      <c r="E77" s="29">
        <v>23.02</v>
      </c>
      <c r="F77" s="27" t="s">
        <v>21</v>
      </c>
      <c r="G77" s="27" t="s">
        <v>22</v>
      </c>
      <c r="H77" s="26">
        <v>92.08</v>
      </c>
      <c r="I77" s="30"/>
      <c r="J77" s="26"/>
      <c r="K77" s="26"/>
      <c r="L77" s="24">
        <v>202512</v>
      </c>
      <c r="M77" s="24"/>
      <c r="N77" s="24"/>
      <c r="O77" s="27" t="s">
        <v>23</v>
      </c>
      <c r="P77" s="24"/>
      <c r="Q77" s="24"/>
      <c r="R77" s="24"/>
      <c r="S77" s="24"/>
    </row>
    <row r="78" s="20" customFormat="1" spans="1:19">
      <c r="A78" s="28"/>
      <c r="B78" s="25" t="s">
        <v>163</v>
      </c>
      <c r="C78" s="25" t="s">
        <v>164</v>
      </c>
      <c r="D78" s="24"/>
      <c r="E78" s="29">
        <v>23.44</v>
      </c>
      <c r="F78" s="27" t="s">
        <v>21</v>
      </c>
      <c r="G78" s="27" t="s">
        <v>22</v>
      </c>
      <c r="H78" s="26">
        <v>93.76</v>
      </c>
      <c r="I78" s="30"/>
      <c r="J78" s="26"/>
      <c r="K78" s="26"/>
      <c r="L78" s="24">
        <v>202512</v>
      </c>
      <c r="M78" s="24"/>
      <c r="N78" s="24"/>
      <c r="O78" s="27" t="s">
        <v>23</v>
      </c>
      <c r="P78" s="24"/>
      <c r="Q78" s="24"/>
      <c r="R78" s="24"/>
      <c r="S78" s="24"/>
    </row>
    <row r="79" s="20" customFormat="1" spans="1:19">
      <c r="A79" s="28"/>
      <c r="B79" s="25" t="s">
        <v>165</v>
      </c>
      <c r="C79" s="25" t="s">
        <v>166</v>
      </c>
      <c r="D79" s="24"/>
      <c r="E79" s="29">
        <v>23.02</v>
      </c>
      <c r="F79" s="27" t="s">
        <v>21</v>
      </c>
      <c r="G79" s="27" t="s">
        <v>22</v>
      </c>
      <c r="H79" s="26">
        <v>92.08</v>
      </c>
      <c r="I79" s="30"/>
      <c r="J79" s="26"/>
      <c r="K79" s="26"/>
      <c r="L79" s="24">
        <v>202512</v>
      </c>
      <c r="M79" s="24"/>
      <c r="N79" s="24"/>
      <c r="O79" s="27" t="s">
        <v>23</v>
      </c>
      <c r="P79" s="24"/>
      <c r="Q79" s="24"/>
      <c r="R79" s="24"/>
      <c r="S79" s="24"/>
    </row>
    <row r="80" s="20" customFormat="1" spans="1:19">
      <c r="A80" s="28"/>
      <c r="B80" s="25" t="s">
        <v>167</v>
      </c>
      <c r="C80" s="25" t="s">
        <v>168</v>
      </c>
      <c r="D80" s="24"/>
      <c r="E80" s="29">
        <v>22.91</v>
      </c>
      <c r="F80" s="27" t="s">
        <v>21</v>
      </c>
      <c r="G80" s="27" t="s">
        <v>22</v>
      </c>
      <c r="H80" s="26">
        <v>91.64</v>
      </c>
      <c r="I80" s="30"/>
      <c r="J80" s="26"/>
      <c r="K80" s="26"/>
      <c r="L80" s="24">
        <v>202512</v>
      </c>
      <c r="M80" s="24"/>
      <c r="N80" s="24"/>
      <c r="O80" s="27" t="s">
        <v>23</v>
      </c>
      <c r="P80" s="24"/>
      <c r="Q80" s="24"/>
      <c r="R80" s="24"/>
      <c r="S80" s="24"/>
    </row>
    <row r="81" s="20" customFormat="1" spans="1:19">
      <c r="A81" s="24"/>
      <c r="B81" s="25" t="s">
        <v>169</v>
      </c>
      <c r="C81" s="25" t="s">
        <v>170</v>
      </c>
      <c r="D81" s="24"/>
      <c r="E81" s="29">
        <v>22.91</v>
      </c>
      <c r="F81" s="27" t="s">
        <v>21</v>
      </c>
      <c r="G81" s="27" t="s">
        <v>22</v>
      </c>
      <c r="H81" s="26">
        <v>91.64</v>
      </c>
      <c r="I81" s="26"/>
      <c r="J81" s="26"/>
      <c r="K81" s="26"/>
      <c r="L81" s="24">
        <v>202512</v>
      </c>
      <c r="M81" s="24"/>
      <c r="N81" s="24"/>
      <c r="O81" s="27" t="s">
        <v>23</v>
      </c>
      <c r="P81" s="24"/>
      <c r="Q81" s="24"/>
      <c r="R81" s="24"/>
      <c r="S81" s="24"/>
    </row>
    <row r="82" spans="1:19">
      <c r="A82" s="31"/>
      <c r="B82" s="25" t="s">
        <v>171</v>
      </c>
      <c r="C82" s="25" t="s">
        <v>172</v>
      </c>
      <c r="D82" s="31"/>
      <c r="E82" s="32">
        <v>22.91</v>
      </c>
      <c r="F82" s="27" t="s">
        <v>21</v>
      </c>
      <c r="G82" s="27" t="s">
        <v>22</v>
      </c>
      <c r="H82" s="32">
        <v>91.64</v>
      </c>
      <c r="I82" s="31"/>
      <c r="J82" s="31"/>
      <c r="K82" s="31"/>
      <c r="L82" s="24">
        <v>202512</v>
      </c>
      <c r="M82" s="31"/>
      <c r="N82" s="31"/>
      <c r="O82" s="27" t="s">
        <v>23</v>
      </c>
      <c r="P82" s="31"/>
      <c r="Q82" s="31"/>
      <c r="R82" s="31"/>
      <c r="S82" s="31"/>
    </row>
    <row r="83" spans="1:19">
      <c r="A83" s="31"/>
      <c r="B83" s="25" t="s">
        <v>173</v>
      </c>
      <c r="C83" s="25" t="s">
        <v>174</v>
      </c>
      <c r="D83" s="31"/>
      <c r="E83" s="32">
        <v>22.91</v>
      </c>
      <c r="F83" s="27" t="s">
        <v>21</v>
      </c>
      <c r="G83" s="27" t="s">
        <v>22</v>
      </c>
      <c r="H83" s="32">
        <v>91.64</v>
      </c>
      <c r="I83" s="31"/>
      <c r="J83" s="31"/>
      <c r="K83" s="31"/>
      <c r="L83" s="24">
        <v>202512</v>
      </c>
      <c r="M83" s="31"/>
      <c r="N83" s="31"/>
      <c r="O83" s="27" t="s">
        <v>23</v>
      </c>
      <c r="P83" s="31"/>
      <c r="Q83" s="31"/>
      <c r="R83" s="31"/>
      <c r="S83" s="31"/>
    </row>
    <row r="84" spans="1:19">
      <c r="A84" s="31"/>
      <c r="B84" s="25" t="s">
        <v>175</v>
      </c>
      <c r="C84" s="25" t="s">
        <v>176</v>
      </c>
      <c r="D84" s="31"/>
      <c r="E84" s="32">
        <v>22.91</v>
      </c>
      <c r="F84" s="27" t="s">
        <v>21</v>
      </c>
      <c r="G84" s="27" t="s">
        <v>22</v>
      </c>
      <c r="H84" s="32">
        <v>91.64</v>
      </c>
      <c r="I84" s="31"/>
      <c r="J84" s="31"/>
      <c r="K84" s="31"/>
      <c r="L84" s="24">
        <v>202512</v>
      </c>
      <c r="M84" s="31"/>
      <c r="N84" s="31"/>
      <c r="O84" s="27" t="s">
        <v>23</v>
      </c>
      <c r="P84" s="31"/>
      <c r="Q84" s="31"/>
      <c r="R84" s="31"/>
      <c r="S84" s="31"/>
    </row>
    <row r="85" spans="1:19">
      <c r="A85" s="31"/>
      <c r="B85" s="25" t="s">
        <v>177</v>
      </c>
      <c r="C85" s="25" t="s">
        <v>178</v>
      </c>
      <c r="D85" s="31"/>
      <c r="E85" s="32">
        <v>22.91</v>
      </c>
      <c r="F85" s="27" t="s">
        <v>21</v>
      </c>
      <c r="G85" s="27" t="s">
        <v>22</v>
      </c>
      <c r="H85" s="32">
        <v>91.64</v>
      </c>
      <c r="I85" s="31"/>
      <c r="J85" s="31"/>
      <c r="K85" s="31"/>
      <c r="L85" s="24">
        <v>202512</v>
      </c>
      <c r="M85" s="31"/>
      <c r="N85" s="31"/>
      <c r="O85" s="27" t="s">
        <v>23</v>
      </c>
      <c r="P85" s="31"/>
      <c r="Q85" s="31"/>
      <c r="R85" s="31"/>
      <c r="S85" s="31"/>
    </row>
    <row r="86" spans="1:19">
      <c r="A86" s="31"/>
      <c r="B86" s="25" t="s">
        <v>179</v>
      </c>
      <c r="C86" s="25" t="s">
        <v>180</v>
      </c>
      <c r="D86" s="31"/>
      <c r="E86" s="32">
        <v>22.91</v>
      </c>
      <c r="F86" s="27" t="s">
        <v>21</v>
      </c>
      <c r="G86" s="27" t="s">
        <v>22</v>
      </c>
      <c r="H86" s="32">
        <v>91.64</v>
      </c>
      <c r="I86" s="31"/>
      <c r="J86" s="31"/>
      <c r="K86" s="31"/>
      <c r="L86" s="24">
        <v>202512</v>
      </c>
      <c r="M86" s="31"/>
      <c r="N86" s="31"/>
      <c r="O86" s="27" t="s">
        <v>23</v>
      </c>
      <c r="P86" s="31"/>
      <c r="Q86" s="31"/>
      <c r="R86" s="31"/>
      <c r="S86" s="31"/>
    </row>
    <row r="87" spans="1:19">
      <c r="A87" s="31"/>
      <c r="B87" s="25" t="s">
        <v>181</v>
      </c>
      <c r="C87" s="25" t="s">
        <v>182</v>
      </c>
      <c r="D87" s="31"/>
      <c r="E87" s="32">
        <v>22.91</v>
      </c>
      <c r="F87" s="27" t="s">
        <v>21</v>
      </c>
      <c r="G87" s="27" t="s">
        <v>22</v>
      </c>
      <c r="H87" s="32">
        <v>91.64</v>
      </c>
      <c r="I87" s="31"/>
      <c r="J87" s="31"/>
      <c r="K87" s="31"/>
      <c r="L87" s="24">
        <v>202512</v>
      </c>
      <c r="M87" s="31"/>
      <c r="N87" s="31"/>
      <c r="O87" s="27" t="s">
        <v>23</v>
      </c>
      <c r="P87" s="31"/>
      <c r="Q87" s="31"/>
      <c r="R87" s="31"/>
      <c r="S87" s="31"/>
    </row>
    <row r="88" spans="1:19">
      <c r="A88" s="31"/>
      <c r="B88" s="25" t="s">
        <v>183</v>
      </c>
      <c r="C88" s="25" t="s">
        <v>184</v>
      </c>
      <c r="D88" s="31"/>
      <c r="E88" s="32">
        <v>23.44</v>
      </c>
      <c r="F88" s="27" t="s">
        <v>21</v>
      </c>
      <c r="G88" s="27" t="s">
        <v>22</v>
      </c>
      <c r="H88" s="32">
        <v>93.76</v>
      </c>
      <c r="I88" s="31"/>
      <c r="J88" s="31"/>
      <c r="K88" s="31"/>
      <c r="L88" s="24">
        <v>202512</v>
      </c>
      <c r="M88" s="31"/>
      <c r="N88" s="31"/>
      <c r="O88" s="27" t="s">
        <v>23</v>
      </c>
      <c r="P88" s="31"/>
      <c r="Q88" s="31"/>
      <c r="R88" s="31"/>
      <c r="S88" s="31"/>
    </row>
    <row r="89" spans="1:19">
      <c r="A89" s="31"/>
      <c r="B89" s="25" t="s">
        <v>185</v>
      </c>
      <c r="C89" s="25" t="s">
        <v>186</v>
      </c>
      <c r="D89" s="31"/>
      <c r="E89" s="32">
        <v>23.02</v>
      </c>
      <c r="F89" s="27" t="s">
        <v>21</v>
      </c>
      <c r="G89" s="27" t="s">
        <v>22</v>
      </c>
      <c r="H89" s="32">
        <v>92.08</v>
      </c>
      <c r="I89" s="31"/>
      <c r="J89" s="31"/>
      <c r="K89" s="31"/>
      <c r="L89" s="24">
        <v>202512</v>
      </c>
      <c r="M89" s="31"/>
      <c r="N89" s="31"/>
      <c r="O89" s="27" t="s">
        <v>23</v>
      </c>
      <c r="P89" s="31"/>
      <c r="Q89" s="31"/>
      <c r="R89" s="31"/>
      <c r="S89" s="31"/>
    </row>
    <row r="90" spans="1:19">
      <c r="A90" s="31"/>
      <c r="B90" s="25" t="s">
        <v>187</v>
      </c>
      <c r="C90" s="25" t="s">
        <v>188</v>
      </c>
      <c r="D90" s="31"/>
      <c r="E90" s="32">
        <v>23.02</v>
      </c>
      <c r="F90" s="27" t="s">
        <v>21</v>
      </c>
      <c r="G90" s="27" t="s">
        <v>22</v>
      </c>
      <c r="H90" s="32">
        <v>92.08</v>
      </c>
      <c r="I90" s="31"/>
      <c r="J90" s="31"/>
      <c r="K90" s="31"/>
      <c r="L90" s="24">
        <v>202512</v>
      </c>
      <c r="M90" s="31"/>
      <c r="N90" s="31"/>
      <c r="O90" s="27" t="s">
        <v>23</v>
      </c>
      <c r="P90" s="31"/>
      <c r="Q90" s="31"/>
      <c r="R90" s="31"/>
      <c r="S90" s="31"/>
    </row>
    <row r="91" spans="1:19">
      <c r="A91" s="31"/>
      <c r="B91" s="25" t="s">
        <v>189</v>
      </c>
      <c r="C91" s="25" t="s">
        <v>190</v>
      </c>
      <c r="D91" s="31"/>
      <c r="E91" s="32">
        <v>23.02</v>
      </c>
      <c r="F91" s="27" t="s">
        <v>21</v>
      </c>
      <c r="G91" s="27" t="s">
        <v>22</v>
      </c>
      <c r="H91" s="32">
        <v>92.08</v>
      </c>
      <c r="I91" s="31"/>
      <c r="J91" s="31"/>
      <c r="K91" s="31"/>
      <c r="L91" s="24">
        <v>202512</v>
      </c>
      <c r="M91" s="31"/>
      <c r="N91" s="31"/>
      <c r="O91" s="27" t="s">
        <v>23</v>
      </c>
      <c r="P91" s="31"/>
      <c r="Q91" s="31"/>
      <c r="R91" s="31"/>
      <c r="S91" s="31"/>
    </row>
    <row r="92" spans="1:19">
      <c r="A92" s="31"/>
      <c r="B92" s="25" t="s">
        <v>191</v>
      </c>
      <c r="C92" s="25" t="s">
        <v>192</v>
      </c>
      <c r="D92" s="31"/>
      <c r="E92" s="32">
        <v>23.02</v>
      </c>
      <c r="F92" s="27" t="s">
        <v>21</v>
      </c>
      <c r="G92" s="27" t="s">
        <v>22</v>
      </c>
      <c r="H92" s="32">
        <v>92.08</v>
      </c>
      <c r="I92" s="31"/>
      <c r="J92" s="31"/>
      <c r="K92" s="31"/>
      <c r="L92" s="24">
        <v>202512</v>
      </c>
      <c r="M92" s="31"/>
      <c r="N92" s="31"/>
      <c r="O92" s="27" t="s">
        <v>23</v>
      </c>
      <c r="P92" s="31"/>
      <c r="Q92" s="31"/>
      <c r="R92" s="31"/>
      <c r="S92" s="31"/>
    </row>
    <row r="93" spans="1:19">
      <c r="A93" s="31"/>
      <c r="B93" s="25" t="s">
        <v>193</v>
      </c>
      <c r="C93" s="25" t="s">
        <v>194</v>
      </c>
      <c r="D93" s="31"/>
      <c r="E93" s="32">
        <v>23.02</v>
      </c>
      <c r="F93" s="27" t="s">
        <v>21</v>
      </c>
      <c r="G93" s="27" t="s">
        <v>22</v>
      </c>
      <c r="H93" s="32">
        <v>92.08</v>
      </c>
      <c r="I93" s="31"/>
      <c r="J93" s="31"/>
      <c r="K93" s="31"/>
      <c r="L93" s="24">
        <v>202512</v>
      </c>
      <c r="M93" s="31"/>
      <c r="N93" s="31"/>
      <c r="O93" s="27" t="s">
        <v>23</v>
      </c>
      <c r="P93" s="31"/>
      <c r="Q93" s="31"/>
      <c r="R93" s="31"/>
      <c r="S93" s="31"/>
    </row>
    <row r="94" spans="1:19">
      <c r="A94" s="31"/>
      <c r="B94" s="25" t="s">
        <v>195</v>
      </c>
      <c r="C94" s="25" t="s">
        <v>196</v>
      </c>
      <c r="D94" s="31"/>
      <c r="E94" s="32">
        <v>23.02</v>
      </c>
      <c r="F94" s="27" t="s">
        <v>21</v>
      </c>
      <c r="G94" s="27" t="s">
        <v>22</v>
      </c>
      <c r="H94" s="32">
        <v>92.08</v>
      </c>
      <c r="I94" s="31"/>
      <c r="J94" s="31"/>
      <c r="K94" s="31"/>
      <c r="L94" s="24">
        <v>202512</v>
      </c>
      <c r="M94" s="31"/>
      <c r="N94" s="31"/>
      <c r="O94" s="27" t="s">
        <v>23</v>
      </c>
      <c r="P94" s="31"/>
      <c r="Q94" s="31"/>
      <c r="R94" s="31"/>
      <c r="S94" s="31"/>
    </row>
    <row r="95" spans="1:19">
      <c r="A95" s="31"/>
      <c r="B95" s="25" t="s">
        <v>197</v>
      </c>
      <c r="C95" s="25" t="s">
        <v>198</v>
      </c>
      <c r="D95" s="31"/>
      <c r="E95" s="32">
        <v>22.91</v>
      </c>
      <c r="F95" s="27" t="s">
        <v>21</v>
      </c>
      <c r="G95" s="27" t="s">
        <v>22</v>
      </c>
      <c r="H95" s="32">
        <v>91.64</v>
      </c>
      <c r="I95" s="31"/>
      <c r="J95" s="31"/>
      <c r="K95" s="31"/>
      <c r="L95" s="24">
        <v>202512</v>
      </c>
      <c r="M95" s="31"/>
      <c r="N95" s="31"/>
      <c r="O95" s="27" t="s">
        <v>23</v>
      </c>
      <c r="P95" s="31"/>
      <c r="Q95" s="31"/>
      <c r="R95" s="31"/>
      <c r="S95" s="31"/>
    </row>
    <row r="96" spans="1:19">
      <c r="A96" s="31"/>
      <c r="B96" s="25" t="s">
        <v>199</v>
      </c>
      <c r="C96" s="25" t="s">
        <v>200</v>
      </c>
      <c r="D96" s="31"/>
      <c r="E96" s="32">
        <v>23.02</v>
      </c>
      <c r="F96" s="27" t="s">
        <v>21</v>
      </c>
      <c r="G96" s="27" t="s">
        <v>22</v>
      </c>
      <c r="H96" s="32">
        <v>92.08</v>
      </c>
      <c r="I96" s="31"/>
      <c r="J96" s="31"/>
      <c r="K96" s="31"/>
      <c r="L96" s="24">
        <v>202512</v>
      </c>
      <c r="M96" s="31"/>
      <c r="N96" s="31"/>
      <c r="O96" s="27" t="s">
        <v>23</v>
      </c>
      <c r="P96" s="31"/>
      <c r="Q96" s="31"/>
      <c r="R96" s="31"/>
      <c r="S96" s="31"/>
    </row>
    <row r="97" spans="1:19">
      <c r="A97" s="31"/>
      <c r="B97" s="25" t="s">
        <v>201</v>
      </c>
      <c r="C97" s="25" t="s">
        <v>202</v>
      </c>
      <c r="D97" s="31"/>
      <c r="E97" s="32">
        <v>23.02</v>
      </c>
      <c r="F97" s="27" t="s">
        <v>21</v>
      </c>
      <c r="G97" s="27" t="s">
        <v>22</v>
      </c>
      <c r="H97" s="32">
        <v>92.08</v>
      </c>
      <c r="I97" s="31"/>
      <c r="J97" s="31"/>
      <c r="K97" s="31"/>
      <c r="L97" s="24">
        <v>202512</v>
      </c>
      <c r="M97" s="31"/>
      <c r="N97" s="31"/>
      <c r="O97" s="27" t="s">
        <v>23</v>
      </c>
      <c r="P97" s="31"/>
      <c r="Q97" s="31"/>
      <c r="R97" s="31"/>
      <c r="S97" s="31"/>
    </row>
    <row r="98" spans="1:19">
      <c r="A98" s="31"/>
      <c r="B98" s="25" t="s">
        <v>203</v>
      </c>
      <c r="C98" s="25" t="s">
        <v>204</v>
      </c>
      <c r="D98" s="31"/>
      <c r="E98" s="32">
        <v>23.13</v>
      </c>
      <c r="F98" s="27" t="s">
        <v>21</v>
      </c>
      <c r="G98" s="27" t="s">
        <v>22</v>
      </c>
      <c r="H98" s="32">
        <v>92.52</v>
      </c>
      <c r="I98" s="31"/>
      <c r="J98" s="31"/>
      <c r="K98" s="31"/>
      <c r="L98" s="24">
        <v>202512</v>
      </c>
      <c r="M98" s="31"/>
      <c r="N98" s="31"/>
      <c r="O98" s="27" t="s">
        <v>23</v>
      </c>
      <c r="P98" s="31"/>
      <c r="Q98" s="31"/>
      <c r="R98" s="31"/>
      <c r="S98" s="31"/>
    </row>
    <row r="99" spans="1:19">
      <c r="A99" s="31"/>
      <c r="B99" s="25" t="s">
        <v>205</v>
      </c>
      <c r="C99" s="25" t="s">
        <v>206</v>
      </c>
      <c r="D99" s="31"/>
      <c r="E99" s="32">
        <v>23.13</v>
      </c>
      <c r="F99" s="27" t="s">
        <v>21</v>
      </c>
      <c r="G99" s="27" t="s">
        <v>22</v>
      </c>
      <c r="H99" s="32">
        <v>92.52</v>
      </c>
      <c r="I99" s="31"/>
      <c r="J99" s="31"/>
      <c r="K99" s="31"/>
      <c r="L99" s="24">
        <v>202512</v>
      </c>
      <c r="M99" s="31"/>
      <c r="N99" s="31"/>
      <c r="O99" s="27" t="s">
        <v>23</v>
      </c>
      <c r="P99" s="31"/>
      <c r="Q99" s="31"/>
      <c r="R99" s="31"/>
      <c r="S99" s="31"/>
    </row>
    <row r="100" spans="1:19">
      <c r="A100" s="31"/>
      <c r="B100" s="25" t="s">
        <v>207</v>
      </c>
      <c r="C100" s="25" t="s">
        <v>208</v>
      </c>
      <c r="D100" s="31"/>
      <c r="E100" s="32">
        <v>22.91</v>
      </c>
      <c r="F100" s="27" t="s">
        <v>21</v>
      </c>
      <c r="G100" s="27" t="s">
        <v>22</v>
      </c>
      <c r="H100" s="32">
        <v>91.64</v>
      </c>
      <c r="I100" s="31"/>
      <c r="J100" s="31"/>
      <c r="K100" s="31"/>
      <c r="L100" s="24">
        <v>202512</v>
      </c>
      <c r="M100" s="31"/>
      <c r="N100" s="31"/>
      <c r="O100" s="27" t="s">
        <v>23</v>
      </c>
      <c r="P100" s="31"/>
      <c r="Q100" s="31"/>
      <c r="R100" s="31"/>
      <c r="S100" s="31"/>
    </row>
    <row r="101" spans="1:19">
      <c r="A101" s="31"/>
      <c r="B101" s="25" t="s">
        <v>209</v>
      </c>
      <c r="C101" s="25" t="s">
        <v>210</v>
      </c>
      <c r="D101" s="31"/>
      <c r="E101" s="32">
        <v>22.91</v>
      </c>
      <c r="F101" s="27" t="s">
        <v>21</v>
      </c>
      <c r="G101" s="27" t="s">
        <v>22</v>
      </c>
      <c r="H101" s="32">
        <v>91.64</v>
      </c>
      <c r="I101" s="31"/>
      <c r="J101" s="31"/>
      <c r="K101" s="31"/>
      <c r="L101" s="24">
        <v>202512</v>
      </c>
      <c r="M101" s="31"/>
      <c r="N101" s="31"/>
      <c r="O101" s="27" t="s">
        <v>23</v>
      </c>
      <c r="P101" s="31"/>
      <c r="Q101" s="31"/>
      <c r="R101" s="31"/>
      <c r="S101" s="31"/>
    </row>
    <row r="102" spans="1:19">
      <c r="A102" s="31"/>
      <c r="B102" s="25" t="s">
        <v>211</v>
      </c>
      <c r="C102" s="25" t="s">
        <v>212</v>
      </c>
      <c r="D102" s="31"/>
      <c r="E102" s="32">
        <v>22.91</v>
      </c>
      <c r="F102" s="27" t="s">
        <v>21</v>
      </c>
      <c r="G102" s="27" t="s">
        <v>22</v>
      </c>
      <c r="H102" s="32">
        <v>91.64</v>
      </c>
      <c r="I102" s="31"/>
      <c r="J102" s="31"/>
      <c r="K102" s="31"/>
      <c r="L102" s="24">
        <v>202512</v>
      </c>
      <c r="M102" s="31"/>
      <c r="N102" s="31"/>
      <c r="O102" s="27" t="s">
        <v>23</v>
      </c>
      <c r="P102" s="31"/>
      <c r="Q102" s="31"/>
      <c r="R102" s="31"/>
      <c r="S102" s="31"/>
    </row>
    <row r="103" spans="1:19">
      <c r="A103" s="31"/>
      <c r="B103" s="25" t="s">
        <v>213</v>
      </c>
      <c r="C103" s="25" t="s">
        <v>214</v>
      </c>
      <c r="D103" s="31"/>
      <c r="E103" s="32">
        <v>22.91</v>
      </c>
      <c r="F103" s="27" t="s">
        <v>21</v>
      </c>
      <c r="G103" s="27" t="s">
        <v>22</v>
      </c>
      <c r="H103" s="32">
        <v>91.64</v>
      </c>
      <c r="I103" s="31"/>
      <c r="J103" s="31"/>
      <c r="K103" s="31"/>
      <c r="L103" s="24">
        <v>202512</v>
      </c>
      <c r="M103" s="31"/>
      <c r="N103" s="31"/>
      <c r="O103" s="27" t="s">
        <v>23</v>
      </c>
      <c r="P103" s="31"/>
      <c r="Q103" s="31"/>
      <c r="R103" s="31"/>
      <c r="S103" s="31"/>
    </row>
    <row r="104" spans="1:19">
      <c r="A104" s="31"/>
      <c r="B104" s="25" t="s">
        <v>215</v>
      </c>
      <c r="C104" s="25" t="s">
        <v>216</v>
      </c>
      <c r="D104" s="31"/>
      <c r="E104" s="32">
        <v>22.91</v>
      </c>
      <c r="F104" s="27" t="s">
        <v>21</v>
      </c>
      <c r="G104" s="27" t="s">
        <v>22</v>
      </c>
      <c r="H104" s="32">
        <v>91.64</v>
      </c>
      <c r="I104" s="31"/>
      <c r="J104" s="31"/>
      <c r="K104" s="31"/>
      <c r="L104" s="24">
        <v>202512</v>
      </c>
      <c r="M104" s="31"/>
      <c r="N104" s="31"/>
      <c r="O104" s="27" t="s">
        <v>23</v>
      </c>
      <c r="P104" s="31"/>
      <c r="Q104" s="31"/>
      <c r="R104" s="31"/>
      <c r="S104" s="31"/>
    </row>
    <row r="105" spans="1:19">
      <c r="A105" s="31"/>
      <c r="B105" s="25" t="s">
        <v>217</v>
      </c>
      <c r="C105" s="25" t="s">
        <v>218</v>
      </c>
      <c r="D105" s="31"/>
      <c r="E105" s="32">
        <v>22.91</v>
      </c>
      <c r="F105" s="27" t="s">
        <v>21</v>
      </c>
      <c r="G105" s="27" t="s">
        <v>22</v>
      </c>
      <c r="H105" s="32">
        <v>91.64</v>
      </c>
      <c r="I105" s="31"/>
      <c r="J105" s="31"/>
      <c r="K105" s="31"/>
      <c r="L105" s="24">
        <v>202512</v>
      </c>
      <c r="M105" s="31"/>
      <c r="N105" s="31"/>
      <c r="O105" s="27" t="s">
        <v>23</v>
      </c>
      <c r="P105" s="31"/>
      <c r="Q105" s="31"/>
      <c r="R105" s="31"/>
      <c r="S105" s="31"/>
    </row>
    <row r="106" spans="1:19">
      <c r="A106" s="31"/>
      <c r="B106" s="25" t="s">
        <v>219</v>
      </c>
      <c r="C106" s="25" t="s">
        <v>220</v>
      </c>
      <c r="D106" s="31"/>
      <c r="E106" s="32">
        <v>23.03</v>
      </c>
      <c r="F106" s="27" t="s">
        <v>21</v>
      </c>
      <c r="G106" s="27" t="s">
        <v>22</v>
      </c>
      <c r="H106" s="32">
        <v>92.12</v>
      </c>
      <c r="I106" s="31"/>
      <c r="J106" s="31"/>
      <c r="K106" s="31"/>
      <c r="L106" s="24">
        <v>202512</v>
      </c>
      <c r="M106" s="31"/>
      <c r="N106" s="31"/>
      <c r="O106" s="27" t="s">
        <v>23</v>
      </c>
      <c r="P106" s="31"/>
      <c r="Q106" s="31"/>
      <c r="R106" s="31"/>
      <c r="S106" s="31"/>
    </row>
    <row r="107" spans="1:19">
      <c r="A107" s="31"/>
      <c r="B107" s="25" t="s">
        <v>221</v>
      </c>
      <c r="C107" s="25" t="s">
        <v>222</v>
      </c>
      <c r="D107" s="31"/>
      <c r="E107" s="32">
        <v>23.03</v>
      </c>
      <c r="F107" s="27" t="s">
        <v>21</v>
      </c>
      <c r="G107" s="27" t="s">
        <v>22</v>
      </c>
      <c r="H107" s="32">
        <v>92.12</v>
      </c>
      <c r="I107" s="31"/>
      <c r="J107" s="31"/>
      <c r="K107" s="31"/>
      <c r="L107" s="24">
        <v>202512</v>
      </c>
      <c r="M107" s="31"/>
      <c r="N107" s="31"/>
      <c r="O107" s="27" t="s">
        <v>23</v>
      </c>
      <c r="P107" s="31"/>
      <c r="Q107" s="31"/>
      <c r="R107" s="31"/>
      <c r="S107" s="31"/>
    </row>
    <row r="108" spans="1:19">
      <c r="A108" s="31"/>
      <c r="B108" s="25" t="s">
        <v>223</v>
      </c>
      <c r="C108" s="25" t="s">
        <v>224</v>
      </c>
      <c r="D108" s="31"/>
      <c r="E108" s="32">
        <v>23.03</v>
      </c>
      <c r="F108" s="27" t="s">
        <v>21</v>
      </c>
      <c r="G108" s="27" t="s">
        <v>22</v>
      </c>
      <c r="H108" s="32">
        <v>92.12</v>
      </c>
      <c r="I108" s="31"/>
      <c r="J108" s="31"/>
      <c r="K108" s="31"/>
      <c r="L108" s="24">
        <v>202512</v>
      </c>
      <c r="M108" s="31"/>
      <c r="N108" s="31"/>
      <c r="O108" s="27" t="s">
        <v>23</v>
      </c>
      <c r="P108" s="31"/>
      <c r="Q108" s="31"/>
      <c r="R108" s="31"/>
      <c r="S108" s="31"/>
    </row>
    <row r="109" spans="1:19">
      <c r="A109" s="31"/>
      <c r="B109" s="25" t="s">
        <v>225</v>
      </c>
      <c r="C109" s="25" t="s">
        <v>226</v>
      </c>
      <c r="D109" s="31"/>
      <c r="E109" s="32">
        <v>23.24</v>
      </c>
      <c r="F109" s="27" t="s">
        <v>21</v>
      </c>
      <c r="G109" s="27" t="s">
        <v>22</v>
      </c>
      <c r="H109" s="32">
        <v>92.96</v>
      </c>
      <c r="I109" s="31"/>
      <c r="J109" s="31"/>
      <c r="K109" s="31"/>
      <c r="L109" s="24">
        <v>202512</v>
      </c>
      <c r="M109" s="31"/>
      <c r="N109" s="31"/>
      <c r="O109" s="27" t="s">
        <v>23</v>
      </c>
      <c r="P109" s="31"/>
      <c r="Q109" s="31"/>
      <c r="R109" s="31"/>
      <c r="S109" s="31"/>
    </row>
    <row r="110" spans="1:19">
      <c r="A110" s="31"/>
      <c r="B110" s="25" t="s">
        <v>227</v>
      </c>
      <c r="C110" s="25" t="s">
        <v>228</v>
      </c>
      <c r="D110" s="31"/>
      <c r="E110" s="32">
        <v>23.03</v>
      </c>
      <c r="F110" s="27" t="s">
        <v>21</v>
      </c>
      <c r="G110" s="27" t="s">
        <v>22</v>
      </c>
      <c r="H110" s="32">
        <v>92.12</v>
      </c>
      <c r="I110" s="31"/>
      <c r="J110" s="31"/>
      <c r="K110" s="31"/>
      <c r="L110" s="24">
        <v>202512</v>
      </c>
      <c r="M110" s="31"/>
      <c r="N110" s="31"/>
      <c r="O110" s="27" t="s">
        <v>23</v>
      </c>
      <c r="P110" s="31"/>
      <c r="Q110" s="31"/>
      <c r="R110" s="31"/>
      <c r="S110" s="31"/>
    </row>
    <row r="111" spans="1:19">
      <c r="A111" s="31"/>
      <c r="B111" s="25" t="s">
        <v>229</v>
      </c>
      <c r="C111" s="25" t="s">
        <v>230</v>
      </c>
      <c r="D111" s="31"/>
      <c r="E111" s="32">
        <v>23.03</v>
      </c>
      <c r="F111" s="27" t="s">
        <v>21</v>
      </c>
      <c r="G111" s="27" t="s">
        <v>22</v>
      </c>
      <c r="H111" s="32">
        <v>92.12</v>
      </c>
      <c r="I111" s="31"/>
      <c r="J111" s="31"/>
      <c r="K111" s="31"/>
      <c r="L111" s="24">
        <v>202512</v>
      </c>
      <c r="M111" s="31"/>
      <c r="N111" s="31"/>
      <c r="O111" s="27" t="s">
        <v>23</v>
      </c>
      <c r="P111" s="31"/>
      <c r="Q111" s="31"/>
      <c r="R111" s="31"/>
      <c r="S111" s="31"/>
    </row>
    <row r="112" spans="1:19">
      <c r="A112" s="31"/>
      <c r="B112" s="25" t="s">
        <v>231</v>
      </c>
      <c r="C112" s="25" t="s">
        <v>232</v>
      </c>
      <c r="D112" s="31"/>
      <c r="E112" s="32">
        <v>23.03</v>
      </c>
      <c r="F112" s="27" t="s">
        <v>21</v>
      </c>
      <c r="G112" s="27" t="s">
        <v>22</v>
      </c>
      <c r="H112" s="32">
        <v>92.12</v>
      </c>
      <c r="I112" s="31"/>
      <c r="J112" s="31"/>
      <c r="K112" s="31"/>
      <c r="L112" s="24">
        <v>202512</v>
      </c>
      <c r="M112" s="31"/>
      <c r="N112" s="31"/>
      <c r="O112" s="27" t="s">
        <v>23</v>
      </c>
      <c r="P112" s="31"/>
      <c r="Q112" s="31"/>
      <c r="R112" s="31"/>
      <c r="S112" s="31"/>
    </row>
    <row r="113" spans="1:19">
      <c r="A113" s="31"/>
      <c r="B113" s="25" t="s">
        <v>231</v>
      </c>
      <c r="C113" s="25" t="s">
        <v>233</v>
      </c>
      <c r="D113" s="31"/>
      <c r="E113" s="32">
        <v>23.03</v>
      </c>
      <c r="F113" s="27" t="s">
        <v>21</v>
      </c>
      <c r="G113" s="27" t="s">
        <v>22</v>
      </c>
      <c r="H113" s="32">
        <v>92.12</v>
      </c>
      <c r="I113" s="31"/>
      <c r="J113" s="31"/>
      <c r="K113" s="31"/>
      <c r="L113" s="24">
        <v>202512</v>
      </c>
      <c r="M113" s="31"/>
      <c r="N113" s="31"/>
      <c r="O113" s="27" t="s">
        <v>23</v>
      </c>
      <c r="P113" s="31"/>
      <c r="Q113" s="31"/>
      <c r="R113" s="31"/>
      <c r="S113" s="31"/>
    </row>
    <row r="114" spans="1:19">
      <c r="A114" s="31"/>
      <c r="B114" s="25" t="s">
        <v>234</v>
      </c>
      <c r="C114" s="25" t="s">
        <v>235</v>
      </c>
      <c r="D114" s="31"/>
      <c r="E114" s="32">
        <v>22.91</v>
      </c>
      <c r="F114" s="27" t="s">
        <v>21</v>
      </c>
      <c r="G114" s="27" t="s">
        <v>22</v>
      </c>
      <c r="H114" s="32">
        <v>91.64</v>
      </c>
      <c r="I114" s="31"/>
      <c r="J114" s="31"/>
      <c r="K114" s="31"/>
      <c r="L114" s="24">
        <v>202512</v>
      </c>
      <c r="M114" s="31"/>
      <c r="N114" s="31"/>
      <c r="O114" s="27" t="s">
        <v>23</v>
      </c>
      <c r="P114" s="31"/>
      <c r="Q114" s="31"/>
      <c r="R114" s="31"/>
      <c r="S114" s="31"/>
    </row>
    <row r="115" spans="1:19">
      <c r="A115" s="31"/>
      <c r="B115" s="25" t="s">
        <v>236</v>
      </c>
      <c r="C115" s="25" t="s">
        <v>237</v>
      </c>
      <c r="D115" s="31"/>
      <c r="E115" s="32">
        <v>23.13</v>
      </c>
      <c r="F115" s="27" t="s">
        <v>21</v>
      </c>
      <c r="G115" s="27" t="s">
        <v>22</v>
      </c>
      <c r="H115" s="32">
        <v>92.52</v>
      </c>
      <c r="I115" s="31"/>
      <c r="J115" s="31"/>
      <c r="K115" s="31"/>
      <c r="L115" s="24">
        <v>202512</v>
      </c>
      <c r="M115" s="31"/>
      <c r="N115" s="31"/>
      <c r="O115" s="27" t="s">
        <v>23</v>
      </c>
      <c r="P115" s="31"/>
      <c r="Q115" s="31"/>
      <c r="R115" s="31"/>
      <c r="S115" s="31"/>
    </row>
    <row r="116" spans="1:19">
      <c r="A116" s="31"/>
      <c r="B116" s="25" t="s">
        <v>238</v>
      </c>
      <c r="C116" s="25" t="s">
        <v>239</v>
      </c>
      <c r="D116" s="31"/>
      <c r="E116" s="32">
        <v>22.91</v>
      </c>
      <c r="F116" s="27" t="s">
        <v>21</v>
      </c>
      <c r="G116" s="27" t="s">
        <v>22</v>
      </c>
      <c r="H116" s="32">
        <v>91.64</v>
      </c>
      <c r="I116" s="31"/>
      <c r="J116" s="31"/>
      <c r="K116" s="31"/>
      <c r="L116" s="24">
        <v>202512</v>
      </c>
      <c r="M116" s="31"/>
      <c r="N116" s="31"/>
      <c r="O116" s="27" t="s">
        <v>23</v>
      </c>
      <c r="P116" s="31"/>
      <c r="Q116" s="31"/>
      <c r="R116" s="31"/>
      <c r="S116" s="31"/>
    </row>
    <row r="117" spans="1:19">
      <c r="A117" s="31"/>
      <c r="B117" s="25" t="s">
        <v>240</v>
      </c>
      <c r="C117" s="25" t="s">
        <v>241</v>
      </c>
      <c r="D117" s="31"/>
      <c r="E117" s="32">
        <v>22.91</v>
      </c>
      <c r="F117" s="27" t="s">
        <v>21</v>
      </c>
      <c r="G117" s="27" t="s">
        <v>22</v>
      </c>
      <c r="H117" s="32">
        <v>91.64</v>
      </c>
      <c r="I117" s="31"/>
      <c r="J117" s="31"/>
      <c r="K117" s="31"/>
      <c r="L117" s="24">
        <v>202512</v>
      </c>
      <c r="M117" s="31"/>
      <c r="N117" s="31"/>
      <c r="O117" s="27" t="s">
        <v>23</v>
      </c>
      <c r="P117" s="31"/>
      <c r="Q117" s="31"/>
      <c r="R117" s="31"/>
      <c r="S117" s="31"/>
    </row>
    <row r="118" spans="1:19">
      <c r="A118" s="31"/>
      <c r="B118" s="25" t="s">
        <v>242</v>
      </c>
      <c r="C118" s="25" t="s">
        <v>243</v>
      </c>
      <c r="D118" s="31"/>
      <c r="E118" s="32">
        <v>22.91</v>
      </c>
      <c r="F118" s="27" t="s">
        <v>21</v>
      </c>
      <c r="G118" s="27" t="s">
        <v>22</v>
      </c>
      <c r="H118" s="32">
        <v>91.64</v>
      </c>
      <c r="I118" s="31"/>
      <c r="J118" s="31"/>
      <c r="K118" s="31"/>
      <c r="L118" s="24">
        <v>202512</v>
      </c>
      <c r="M118" s="31"/>
      <c r="N118" s="31"/>
      <c r="O118" s="27" t="s">
        <v>23</v>
      </c>
      <c r="P118" s="31"/>
      <c r="Q118" s="31"/>
      <c r="R118" s="31"/>
      <c r="S118" s="31"/>
    </row>
    <row r="119" spans="1:19">
      <c r="A119" s="31"/>
      <c r="B119" s="25" t="s">
        <v>244</v>
      </c>
      <c r="C119" s="25" t="s">
        <v>245</v>
      </c>
      <c r="D119" s="31"/>
      <c r="E119" s="32">
        <v>22.91</v>
      </c>
      <c r="F119" s="27" t="s">
        <v>21</v>
      </c>
      <c r="G119" s="27" t="s">
        <v>22</v>
      </c>
      <c r="H119" s="32">
        <v>91.64</v>
      </c>
      <c r="I119" s="31"/>
      <c r="J119" s="31"/>
      <c r="K119" s="31"/>
      <c r="L119" s="24">
        <v>202512</v>
      </c>
      <c r="M119" s="31"/>
      <c r="N119" s="31"/>
      <c r="O119" s="27" t="s">
        <v>23</v>
      </c>
      <c r="P119" s="31"/>
      <c r="Q119" s="31"/>
      <c r="R119" s="31"/>
      <c r="S119" s="31"/>
    </row>
    <row r="120" spans="1:19">
      <c r="A120" s="31"/>
      <c r="B120" s="25" t="s">
        <v>246</v>
      </c>
      <c r="C120" s="25" t="s">
        <v>247</v>
      </c>
      <c r="D120" s="31"/>
      <c r="E120" s="32">
        <v>22.91</v>
      </c>
      <c r="F120" s="27" t="s">
        <v>21</v>
      </c>
      <c r="G120" s="27" t="s">
        <v>22</v>
      </c>
      <c r="H120" s="32">
        <v>91.64</v>
      </c>
      <c r="I120" s="31"/>
      <c r="J120" s="31"/>
      <c r="K120" s="31"/>
      <c r="L120" s="24">
        <v>202512</v>
      </c>
      <c r="M120" s="31"/>
      <c r="N120" s="31"/>
      <c r="O120" s="27" t="s">
        <v>23</v>
      </c>
      <c r="P120" s="31"/>
      <c r="Q120" s="31"/>
      <c r="R120" s="31"/>
      <c r="S120" s="31"/>
    </row>
    <row r="121" spans="1:19">
      <c r="A121" s="31"/>
      <c r="B121" s="25" t="s">
        <v>248</v>
      </c>
      <c r="C121" s="25" t="s">
        <v>249</v>
      </c>
      <c r="D121" s="31"/>
      <c r="E121" s="32">
        <v>22.91</v>
      </c>
      <c r="F121" s="27" t="s">
        <v>21</v>
      </c>
      <c r="G121" s="27" t="s">
        <v>22</v>
      </c>
      <c r="H121" s="32">
        <v>91.64</v>
      </c>
      <c r="I121" s="31"/>
      <c r="J121" s="31"/>
      <c r="K121" s="31"/>
      <c r="L121" s="24">
        <v>202512</v>
      </c>
      <c r="M121" s="31"/>
      <c r="N121" s="31"/>
      <c r="O121" s="27" t="s">
        <v>23</v>
      </c>
      <c r="P121" s="31"/>
      <c r="Q121" s="31"/>
      <c r="R121" s="31"/>
      <c r="S121" s="31"/>
    </row>
    <row r="122" spans="1:19">
      <c r="A122" s="31"/>
      <c r="B122" s="25" t="s">
        <v>250</v>
      </c>
      <c r="C122" s="25" t="s">
        <v>251</v>
      </c>
      <c r="D122" s="31"/>
      <c r="E122" s="32">
        <v>22.91</v>
      </c>
      <c r="F122" s="27" t="s">
        <v>21</v>
      </c>
      <c r="G122" s="27" t="s">
        <v>22</v>
      </c>
      <c r="H122" s="32">
        <v>91.64</v>
      </c>
      <c r="I122" s="31"/>
      <c r="J122" s="31"/>
      <c r="K122" s="31"/>
      <c r="L122" s="24">
        <v>202512</v>
      </c>
      <c r="M122" s="31"/>
      <c r="N122" s="31"/>
      <c r="O122" s="27" t="s">
        <v>23</v>
      </c>
      <c r="P122" s="31"/>
      <c r="Q122" s="31"/>
      <c r="R122" s="31"/>
      <c r="S122" s="31"/>
    </row>
    <row r="123" spans="1:19">
      <c r="A123" s="31"/>
      <c r="B123" s="25" t="s">
        <v>252</v>
      </c>
      <c r="C123" s="25" t="s">
        <v>253</v>
      </c>
      <c r="D123" s="31"/>
      <c r="E123" s="32">
        <v>22.91</v>
      </c>
      <c r="F123" s="27" t="s">
        <v>21</v>
      </c>
      <c r="G123" s="27" t="s">
        <v>22</v>
      </c>
      <c r="H123" s="32">
        <v>91.64</v>
      </c>
      <c r="I123" s="31"/>
      <c r="J123" s="31"/>
      <c r="K123" s="31"/>
      <c r="L123" s="24">
        <v>202512</v>
      </c>
      <c r="M123" s="31"/>
      <c r="N123" s="31"/>
      <c r="O123" s="27" t="s">
        <v>23</v>
      </c>
      <c r="P123" s="31"/>
      <c r="Q123" s="31"/>
      <c r="R123" s="31"/>
      <c r="S123" s="31"/>
    </row>
    <row r="124" spans="1:19">
      <c r="A124" s="31"/>
      <c r="B124" s="25" t="s">
        <v>254</v>
      </c>
      <c r="C124" s="25" t="s">
        <v>255</v>
      </c>
      <c r="D124" s="31"/>
      <c r="E124" s="32">
        <v>22.91</v>
      </c>
      <c r="F124" s="27" t="s">
        <v>21</v>
      </c>
      <c r="G124" s="27" t="s">
        <v>22</v>
      </c>
      <c r="H124" s="32">
        <v>91.64</v>
      </c>
      <c r="I124" s="31"/>
      <c r="J124" s="31"/>
      <c r="K124" s="31"/>
      <c r="L124" s="24">
        <v>202512</v>
      </c>
      <c r="M124" s="31"/>
      <c r="N124" s="31"/>
      <c r="O124" s="27" t="s">
        <v>23</v>
      </c>
      <c r="P124" s="31"/>
      <c r="Q124" s="31"/>
      <c r="R124" s="31"/>
      <c r="S124" s="31"/>
    </row>
    <row r="125" spans="1:19">
      <c r="A125" s="31"/>
      <c r="B125" s="25" t="s">
        <v>256</v>
      </c>
      <c r="C125" s="25" t="s">
        <v>257</v>
      </c>
      <c r="D125" s="31"/>
      <c r="E125" s="32">
        <v>22.91</v>
      </c>
      <c r="F125" s="27" t="s">
        <v>21</v>
      </c>
      <c r="G125" s="27" t="s">
        <v>22</v>
      </c>
      <c r="H125" s="32">
        <v>91.64</v>
      </c>
      <c r="I125" s="31"/>
      <c r="J125" s="31"/>
      <c r="K125" s="31"/>
      <c r="L125" s="24">
        <v>202512</v>
      </c>
      <c r="M125" s="31"/>
      <c r="N125" s="31"/>
      <c r="O125" s="27" t="s">
        <v>23</v>
      </c>
      <c r="P125" s="31"/>
      <c r="Q125" s="31"/>
      <c r="R125" s="31"/>
      <c r="S125" s="31"/>
    </row>
    <row r="126" spans="1:19">
      <c r="A126" s="31"/>
      <c r="B126" s="25" t="s">
        <v>256</v>
      </c>
      <c r="C126" s="25" t="s">
        <v>258</v>
      </c>
      <c r="D126" s="31"/>
      <c r="E126" s="32">
        <v>22.91</v>
      </c>
      <c r="F126" s="27" t="s">
        <v>21</v>
      </c>
      <c r="G126" s="27" t="s">
        <v>22</v>
      </c>
      <c r="H126" s="32">
        <v>91.64</v>
      </c>
      <c r="I126" s="31"/>
      <c r="J126" s="31"/>
      <c r="K126" s="31"/>
      <c r="L126" s="24">
        <v>202512</v>
      </c>
      <c r="M126" s="31"/>
      <c r="N126" s="31"/>
      <c r="O126" s="27" t="s">
        <v>23</v>
      </c>
      <c r="P126" s="31"/>
      <c r="Q126" s="31"/>
      <c r="R126" s="31"/>
      <c r="S126" s="31"/>
    </row>
    <row r="127" spans="1:19">
      <c r="A127" s="31"/>
      <c r="B127" s="25" t="s">
        <v>259</v>
      </c>
      <c r="C127" s="25" t="s">
        <v>260</v>
      </c>
      <c r="D127" s="31"/>
      <c r="E127" s="32">
        <v>22.91</v>
      </c>
      <c r="F127" s="27" t="s">
        <v>21</v>
      </c>
      <c r="G127" s="27" t="s">
        <v>22</v>
      </c>
      <c r="H127" s="32">
        <v>91.64</v>
      </c>
      <c r="I127" s="31"/>
      <c r="J127" s="31"/>
      <c r="K127" s="31"/>
      <c r="L127" s="24">
        <v>202512</v>
      </c>
      <c r="M127" s="31"/>
      <c r="N127" s="31"/>
      <c r="O127" s="27" t="s">
        <v>23</v>
      </c>
      <c r="P127" s="31"/>
      <c r="Q127" s="31"/>
      <c r="R127" s="31"/>
      <c r="S127" s="31"/>
    </row>
    <row r="128" spans="1:19">
      <c r="A128" s="31"/>
      <c r="B128" s="25" t="s">
        <v>261</v>
      </c>
      <c r="C128" s="25" t="s">
        <v>262</v>
      </c>
      <c r="D128" s="31"/>
      <c r="E128" s="32">
        <v>22.91</v>
      </c>
      <c r="F128" s="27" t="s">
        <v>21</v>
      </c>
      <c r="G128" s="27" t="s">
        <v>22</v>
      </c>
      <c r="H128" s="32">
        <v>91.64</v>
      </c>
      <c r="I128" s="31"/>
      <c r="J128" s="31"/>
      <c r="K128" s="31"/>
      <c r="L128" s="24">
        <v>202512</v>
      </c>
      <c r="M128" s="31"/>
      <c r="N128" s="31"/>
      <c r="O128" s="27" t="s">
        <v>23</v>
      </c>
      <c r="P128" s="31"/>
      <c r="Q128" s="31"/>
      <c r="R128" s="31"/>
      <c r="S128" s="31"/>
    </row>
    <row r="129" spans="1:19">
      <c r="A129" s="31"/>
      <c r="B129" s="25" t="s">
        <v>263</v>
      </c>
      <c r="C129" s="25" t="s">
        <v>264</v>
      </c>
      <c r="D129" s="31"/>
      <c r="E129" s="32">
        <v>22.91</v>
      </c>
      <c r="F129" s="27" t="s">
        <v>21</v>
      </c>
      <c r="G129" s="27" t="s">
        <v>22</v>
      </c>
      <c r="H129" s="32">
        <v>91.64</v>
      </c>
      <c r="I129" s="31"/>
      <c r="J129" s="31"/>
      <c r="K129" s="31"/>
      <c r="L129" s="24">
        <v>202512</v>
      </c>
      <c r="M129" s="31"/>
      <c r="N129" s="31"/>
      <c r="O129" s="27" t="s">
        <v>23</v>
      </c>
      <c r="P129" s="31"/>
      <c r="Q129" s="31"/>
      <c r="R129" s="31"/>
      <c r="S129" s="31"/>
    </row>
    <row r="130" spans="1:19">
      <c r="A130" s="31"/>
      <c r="B130" s="25" t="s">
        <v>265</v>
      </c>
      <c r="C130" s="25" t="s">
        <v>266</v>
      </c>
      <c r="D130" s="31"/>
      <c r="E130" s="32">
        <v>22.91</v>
      </c>
      <c r="F130" s="27" t="s">
        <v>21</v>
      </c>
      <c r="G130" s="27" t="s">
        <v>22</v>
      </c>
      <c r="H130" s="32">
        <v>91.64</v>
      </c>
      <c r="I130" s="31"/>
      <c r="J130" s="31"/>
      <c r="K130" s="31"/>
      <c r="L130" s="24">
        <v>202512</v>
      </c>
      <c r="M130" s="31"/>
      <c r="N130" s="31"/>
      <c r="O130" s="27" t="s">
        <v>23</v>
      </c>
      <c r="P130" s="31"/>
      <c r="Q130" s="31"/>
      <c r="R130" s="31"/>
      <c r="S130" s="31"/>
    </row>
    <row r="131" spans="1:19">
      <c r="A131" s="31"/>
      <c r="B131" s="25" t="s">
        <v>267</v>
      </c>
      <c r="C131" s="25" t="s">
        <v>268</v>
      </c>
      <c r="D131" s="31"/>
      <c r="E131" s="32">
        <v>23.24</v>
      </c>
      <c r="F131" s="27" t="s">
        <v>21</v>
      </c>
      <c r="G131" s="27" t="s">
        <v>22</v>
      </c>
      <c r="H131" s="32">
        <v>92.96</v>
      </c>
      <c r="I131" s="31"/>
      <c r="J131" s="31"/>
      <c r="K131" s="31"/>
      <c r="L131" s="24">
        <v>202512</v>
      </c>
      <c r="M131" s="31"/>
      <c r="N131" s="31"/>
      <c r="O131" s="27" t="s">
        <v>23</v>
      </c>
      <c r="P131" s="31"/>
      <c r="Q131" s="31"/>
      <c r="R131" s="31"/>
      <c r="S131" s="31"/>
    </row>
    <row r="132" spans="1:19">
      <c r="A132" s="31"/>
      <c r="B132" s="25" t="s">
        <v>269</v>
      </c>
      <c r="C132" s="25" t="s">
        <v>270</v>
      </c>
      <c r="D132" s="31"/>
      <c r="E132" s="32">
        <v>23.24</v>
      </c>
      <c r="F132" s="27" t="s">
        <v>21</v>
      </c>
      <c r="G132" s="27" t="s">
        <v>22</v>
      </c>
      <c r="H132" s="32">
        <v>92.96</v>
      </c>
      <c r="I132" s="31"/>
      <c r="J132" s="31"/>
      <c r="K132" s="31"/>
      <c r="L132" s="24">
        <v>202512</v>
      </c>
      <c r="M132" s="31"/>
      <c r="N132" s="31"/>
      <c r="O132" s="27" t="s">
        <v>23</v>
      </c>
      <c r="P132" s="31"/>
      <c r="Q132" s="31"/>
      <c r="R132" s="31"/>
      <c r="S132" s="31"/>
    </row>
    <row r="133" spans="1:19">
      <c r="A133" s="31"/>
      <c r="B133" s="25" t="s">
        <v>269</v>
      </c>
      <c r="C133" s="25" t="s">
        <v>271</v>
      </c>
      <c r="D133" s="31"/>
      <c r="E133" s="32">
        <v>22.91</v>
      </c>
      <c r="F133" s="27" t="s">
        <v>21</v>
      </c>
      <c r="G133" s="27" t="s">
        <v>22</v>
      </c>
      <c r="H133" s="32">
        <v>91.64</v>
      </c>
      <c r="I133" s="31"/>
      <c r="J133" s="31"/>
      <c r="K133" s="31"/>
      <c r="L133" s="24">
        <v>202512</v>
      </c>
      <c r="M133" s="31"/>
      <c r="N133" s="31"/>
      <c r="O133" s="27" t="s">
        <v>23</v>
      </c>
      <c r="P133" s="31"/>
      <c r="Q133" s="31"/>
      <c r="R133" s="31"/>
      <c r="S133" s="31"/>
    </row>
    <row r="134" spans="1:19">
      <c r="A134" s="31"/>
      <c r="B134" s="25" t="s">
        <v>272</v>
      </c>
      <c r="C134" s="25" t="s">
        <v>273</v>
      </c>
      <c r="D134" s="31"/>
      <c r="E134" s="32">
        <v>23.03</v>
      </c>
      <c r="F134" s="27" t="s">
        <v>21</v>
      </c>
      <c r="G134" s="27" t="s">
        <v>22</v>
      </c>
      <c r="H134" s="32">
        <v>92.12</v>
      </c>
      <c r="I134" s="31"/>
      <c r="J134" s="31"/>
      <c r="K134" s="31"/>
      <c r="L134" s="24">
        <v>202512</v>
      </c>
      <c r="M134" s="31"/>
      <c r="N134" s="31"/>
      <c r="O134" s="27" t="s">
        <v>23</v>
      </c>
      <c r="P134" s="31"/>
      <c r="Q134" s="31"/>
      <c r="R134" s="31"/>
      <c r="S134" s="31"/>
    </row>
    <row r="135" spans="1:19">
      <c r="A135" s="31"/>
      <c r="B135" s="25" t="s">
        <v>272</v>
      </c>
      <c r="C135" s="25" t="s">
        <v>274</v>
      </c>
      <c r="D135" s="31"/>
      <c r="E135" s="32">
        <v>23.03</v>
      </c>
      <c r="F135" s="27" t="s">
        <v>21</v>
      </c>
      <c r="G135" s="27" t="s">
        <v>22</v>
      </c>
      <c r="H135" s="32">
        <v>92.12</v>
      </c>
      <c r="I135" s="31"/>
      <c r="J135" s="31"/>
      <c r="K135" s="31"/>
      <c r="L135" s="24">
        <v>202512</v>
      </c>
      <c r="M135" s="31"/>
      <c r="N135" s="31"/>
      <c r="O135" s="27" t="s">
        <v>23</v>
      </c>
      <c r="P135" s="31"/>
      <c r="Q135" s="31"/>
      <c r="R135" s="31"/>
      <c r="S135" s="31"/>
    </row>
    <row r="136" spans="1:19">
      <c r="A136" s="31"/>
      <c r="B136" s="25" t="s">
        <v>275</v>
      </c>
      <c r="C136" s="25" t="s">
        <v>276</v>
      </c>
      <c r="D136" s="31"/>
      <c r="E136" s="32">
        <v>23.03</v>
      </c>
      <c r="F136" s="27" t="s">
        <v>21</v>
      </c>
      <c r="G136" s="27" t="s">
        <v>22</v>
      </c>
      <c r="H136" s="32">
        <v>92.12</v>
      </c>
      <c r="I136" s="31"/>
      <c r="J136" s="31"/>
      <c r="K136" s="31"/>
      <c r="L136" s="24">
        <v>202512</v>
      </c>
      <c r="M136" s="31"/>
      <c r="N136" s="31"/>
      <c r="O136" s="27" t="s">
        <v>23</v>
      </c>
      <c r="P136" s="31"/>
      <c r="Q136" s="31"/>
      <c r="R136" s="31"/>
      <c r="S136" s="31"/>
    </row>
    <row r="137" spans="1:19">
      <c r="A137" s="31"/>
      <c r="B137" s="25" t="s">
        <v>275</v>
      </c>
      <c r="C137" s="25" t="s">
        <v>277</v>
      </c>
      <c r="D137" s="31"/>
      <c r="E137" s="32">
        <v>23.03</v>
      </c>
      <c r="F137" s="27" t="s">
        <v>21</v>
      </c>
      <c r="G137" s="27" t="s">
        <v>22</v>
      </c>
      <c r="H137" s="32">
        <v>92.12</v>
      </c>
      <c r="I137" s="31"/>
      <c r="J137" s="31"/>
      <c r="K137" s="31"/>
      <c r="L137" s="24">
        <v>202512</v>
      </c>
      <c r="M137" s="31"/>
      <c r="N137" s="31"/>
      <c r="O137" s="27" t="s">
        <v>23</v>
      </c>
      <c r="P137" s="31"/>
      <c r="Q137" s="31"/>
      <c r="R137" s="31"/>
      <c r="S137" s="31"/>
    </row>
    <row r="138" spans="1:19">
      <c r="A138" s="31"/>
      <c r="B138" s="25" t="s">
        <v>275</v>
      </c>
      <c r="C138" s="25" t="s">
        <v>278</v>
      </c>
      <c r="D138" s="31"/>
      <c r="E138" s="32">
        <v>23.03</v>
      </c>
      <c r="F138" s="27" t="s">
        <v>21</v>
      </c>
      <c r="G138" s="27" t="s">
        <v>22</v>
      </c>
      <c r="H138" s="32">
        <v>92.12</v>
      </c>
      <c r="I138" s="31"/>
      <c r="J138" s="31"/>
      <c r="K138" s="31"/>
      <c r="L138" s="24">
        <v>202512</v>
      </c>
      <c r="M138" s="31"/>
      <c r="N138" s="31"/>
      <c r="O138" s="27" t="s">
        <v>23</v>
      </c>
      <c r="P138" s="31"/>
      <c r="Q138" s="31"/>
      <c r="R138" s="31"/>
      <c r="S138" s="31"/>
    </row>
    <row r="139" spans="1:19">
      <c r="A139" s="31"/>
      <c r="B139" s="25" t="s">
        <v>275</v>
      </c>
      <c r="C139" s="25" t="s">
        <v>279</v>
      </c>
      <c r="D139" s="31"/>
      <c r="E139" s="32">
        <v>23.03</v>
      </c>
      <c r="F139" s="27" t="s">
        <v>21</v>
      </c>
      <c r="G139" s="27" t="s">
        <v>22</v>
      </c>
      <c r="H139" s="32">
        <v>92.12</v>
      </c>
      <c r="I139" s="31"/>
      <c r="J139" s="31"/>
      <c r="K139" s="31"/>
      <c r="L139" s="24">
        <v>202512</v>
      </c>
      <c r="M139" s="31"/>
      <c r="N139" s="31"/>
      <c r="O139" s="27" t="s">
        <v>23</v>
      </c>
      <c r="P139" s="31"/>
      <c r="Q139" s="31"/>
      <c r="R139" s="31"/>
      <c r="S139" s="31"/>
    </row>
    <row r="140" spans="1:19">
      <c r="A140" s="31"/>
      <c r="B140" s="25" t="s">
        <v>275</v>
      </c>
      <c r="C140" s="25" t="s">
        <v>280</v>
      </c>
      <c r="D140" s="31"/>
      <c r="E140" s="32">
        <v>23.03</v>
      </c>
      <c r="F140" s="27" t="s">
        <v>21</v>
      </c>
      <c r="G140" s="27" t="s">
        <v>22</v>
      </c>
      <c r="H140" s="32">
        <v>92.12</v>
      </c>
      <c r="I140" s="31"/>
      <c r="J140" s="31"/>
      <c r="K140" s="31"/>
      <c r="L140" s="24">
        <v>202512</v>
      </c>
      <c r="M140" s="31"/>
      <c r="N140" s="31"/>
      <c r="O140" s="27" t="s">
        <v>23</v>
      </c>
      <c r="P140" s="31"/>
      <c r="Q140" s="31"/>
      <c r="R140" s="31"/>
      <c r="S140" s="31"/>
    </row>
    <row r="141" spans="1:19">
      <c r="A141" s="31"/>
      <c r="B141" s="25" t="s">
        <v>281</v>
      </c>
      <c r="C141" s="25" t="s">
        <v>282</v>
      </c>
      <c r="D141" s="31"/>
      <c r="E141" s="32">
        <v>23.03</v>
      </c>
      <c r="F141" s="27" t="s">
        <v>21</v>
      </c>
      <c r="G141" s="27" t="s">
        <v>22</v>
      </c>
      <c r="H141" s="32">
        <v>92.12</v>
      </c>
      <c r="I141" s="31"/>
      <c r="J141" s="31"/>
      <c r="K141" s="31"/>
      <c r="L141" s="24">
        <v>202512</v>
      </c>
      <c r="M141" s="31"/>
      <c r="N141" s="31"/>
      <c r="O141" s="27" t="s">
        <v>23</v>
      </c>
      <c r="P141" s="31"/>
      <c r="Q141" s="31"/>
      <c r="R141" s="31"/>
      <c r="S141" s="31"/>
    </row>
    <row r="142" spans="1:19">
      <c r="A142" s="31"/>
      <c r="B142" s="25" t="s">
        <v>281</v>
      </c>
      <c r="C142" s="25" t="s">
        <v>283</v>
      </c>
      <c r="D142" s="31"/>
      <c r="E142" s="32">
        <v>23.03</v>
      </c>
      <c r="F142" s="27" t="s">
        <v>21</v>
      </c>
      <c r="G142" s="27" t="s">
        <v>22</v>
      </c>
      <c r="H142" s="32">
        <v>92.12</v>
      </c>
      <c r="I142" s="31"/>
      <c r="J142" s="31"/>
      <c r="K142" s="31"/>
      <c r="L142" s="24">
        <v>202512</v>
      </c>
      <c r="M142" s="31"/>
      <c r="N142" s="31"/>
      <c r="O142" s="27" t="s">
        <v>23</v>
      </c>
      <c r="P142" s="31"/>
      <c r="Q142" s="31"/>
      <c r="R142" s="31"/>
      <c r="S142" s="31"/>
    </row>
    <row r="143" spans="1:19">
      <c r="A143" s="31"/>
      <c r="B143" s="25" t="s">
        <v>284</v>
      </c>
      <c r="C143" s="25" t="s">
        <v>285</v>
      </c>
      <c r="D143" s="31"/>
      <c r="E143" s="32">
        <v>23.03</v>
      </c>
      <c r="F143" s="27" t="s">
        <v>21</v>
      </c>
      <c r="G143" s="27" t="s">
        <v>22</v>
      </c>
      <c r="H143" s="32">
        <v>92.12</v>
      </c>
      <c r="I143" s="31"/>
      <c r="J143" s="31"/>
      <c r="K143" s="31"/>
      <c r="L143" s="24">
        <v>202512</v>
      </c>
      <c r="M143" s="31"/>
      <c r="N143" s="31"/>
      <c r="O143" s="27" t="s">
        <v>23</v>
      </c>
      <c r="P143" s="31"/>
      <c r="Q143" s="31"/>
      <c r="R143" s="31"/>
      <c r="S143" s="31"/>
    </row>
    <row r="144" spans="1:19">
      <c r="A144" s="31"/>
      <c r="B144" s="25" t="s">
        <v>286</v>
      </c>
      <c r="C144" s="25" t="s">
        <v>287</v>
      </c>
      <c r="D144" s="31"/>
      <c r="E144" s="32">
        <v>23.03</v>
      </c>
      <c r="F144" s="27" t="s">
        <v>21</v>
      </c>
      <c r="G144" s="27" t="s">
        <v>22</v>
      </c>
      <c r="H144" s="32">
        <v>92.12</v>
      </c>
      <c r="I144" s="31"/>
      <c r="J144" s="31"/>
      <c r="K144" s="31"/>
      <c r="L144" s="24">
        <v>202512</v>
      </c>
      <c r="M144" s="31"/>
      <c r="N144" s="31"/>
      <c r="O144" s="27" t="s">
        <v>23</v>
      </c>
      <c r="P144" s="31"/>
      <c r="Q144" s="31"/>
      <c r="R144" s="31"/>
      <c r="S144" s="31"/>
    </row>
    <row r="145" spans="1:19">
      <c r="A145" s="31"/>
      <c r="B145" s="25" t="s">
        <v>288</v>
      </c>
      <c r="C145" s="25" t="s">
        <v>289</v>
      </c>
      <c r="D145" s="31"/>
      <c r="E145" s="32">
        <v>23.03</v>
      </c>
      <c r="F145" s="27" t="s">
        <v>21</v>
      </c>
      <c r="G145" s="27" t="s">
        <v>22</v>
      </c>
      <c r="H145" s="32">
        <v>92.12</v>
      </c>
      <c r="I145" s="31"/>
      <c r="J145" s="31"/>
      <c r="K145" s="31"/>
      <c r="L145" s="24">
        <v>202512</v>
      </c>
      <c r="M145" s="31"/>
      <c r="N145" s="31"/>
      <c r="O145" s="27" t="s">
        <v>23</v>
      </c>
      <c r="P145" s="31"/>
      <c r="Q145" s="31"/>
      <c r="R145" s="31"/>
      <c r="S145" s="31"/>
    </row>
    <row r="146" spans="1:19">
      <c r="A146" s="31"/>
      <c r="B146" s="25" t="s">
        <v>290</v>
      </c>
      <c r="C146" s="25" t="s">
        <v>291</v>
      </c>
      <c r="D146" s="31"/>
      <c r="E146" s="32">
        <v>23.03</v>
      </c>
      <c r="F146" s="27" t="s">
        <v>21</v>
      </c>
      <c r="G146" s="27" t="s">
        <v>22</v>
      </c>
      <c r="H146" s="32">
        <v>92.12</v>
      </c>
      <c r="I146" s="31"/>
      <c r="J146" s="31"/>
      <c r="K146" s="31"/>
      <c r="L146" s="24">
        <v>202512</v>
      </c>
      <c r="M146" s="31"/>
      <c r="N146" s="31"/>
      <c r="O146" s="27" t="s">
        <v>23</v>
      </c>
      <c r="P146" s="31"/>
      <c r="Q146" s="31"/>
      <c r="R146" s="31"/>
      <c r="S146" s="31"/>
    </row>
    <row r="147" spans="1:19">
      <c r="A147" s="31"/>
      <c r="B147" s="25" t="s">
        <v>290</v>
      </c>
      <c r="C147" s="25" t="s">
        <v>292</v>
      </c>
      <c r="D147" s="31"/>
      <c r="E147" s="32">
        <v>23.03</v>
      </c>
      <c r="F147" s="27" t="s">
        <v>21</v>
      </c>
      <c r="G147" s="27" t="s">
        <v>22</v>
      </c>
      <c r="H147" s="32">
        <v>92.12</v>
      </c>
      <c r="I147" s="31"/>
      <c r="J147" s="31"/>
      <c r="K147" s="31"/>
      <c r="L147" s="24">
        <v>202512</v>
      </c>
      <c r="M147" s="31"/>
      <c r="N147" s="31"/>
      <c r="O147" s="27" t="s">
        <v>23</v>
      </c>
      <c r="P147" s="31"/>
      <c r="Q147" s="31"/>
      <c r="R147" s="31"/>
      <c r="S147" s="31"/>
    </row>
    <row r="148" spans="1:19">
      <c r="A148" s="31"/>
      <c r="B148" s="25" t="s">
        <v>293</v>
      </c>
      <c r="C148" s="25" t="s">
        <v>294</v>
      </c>
      <c r="D148" s="31"/>
      <c r="E148" s="32">
        <v>22.91</v>
      </c>
      <c r="F148" s="27" t="s">
        <v>21</v>
      </c>
      <c r="G148" s="27" t="s">
        <v>22</v>
      </c>
      <c r="H148" s="32">
        <v>91.64</v>
      </c>
      <c r="I148" s="31"/>
      <c r="J148" s="31"/>
      <c r="K148" s="31"/>
      <c r="L148" s="24">
        <v>202512</v>
      </c>
      <c r="M148" s="31"/>
      <c r="N148" s="31"/>
      <c r="O148" s="27" t="s">
        <v>23</v>
      </c>
      <c r="P148" s="31"/>
      <c r="Q148" s="31"/>
      <c r="R148" s="31"/>
      <c r="S148" s="31"/>
    </row>
    <row r="149" spans="1:19">
      <c r="A149" s="31"/>
      <c r="B149" s="25" t="s">
        <v>295</v>
      </c>
      <c r="C149" s="25" t="s">
        <v>296</v>
      </c>
      <c r="D149" s="31"/>
      <c r="E149" s="32">
        <v>22.91</v>
      </c>
      <c r="F149" s="27" t="s">
        <v>21</v>
      </c>
      <c r="G149" s="27" t="s">
        <v>22</v>
      </c>
      <c r="H149" s="32">
        <v>91.64</v>
      </c>
      <c r="I149" s="31"/>
      <c r="J149" s="31"/>
      <c r="K149" s="31"/>
      <c r="L149" s="24">
        <v>202512</v>
      </c>
      <c r="M149" s="31"/>
      <c r="N149" s="31"/>
      <c r="O149" s="27" t="s">
        <v>23</v>
      </c>
      <c r="P149" s="31"/>
      <c r="Q149" s="31"/>
      <c r="R149" s="31"/>
      <c r="S149" s="31"/>
    </row>
    <row r="150" spans="1:19">
      <c r="A150" s="31"/>
      <c r="B150" s="25" t="s">
        <v>297</v>
      </c>
      <c r="C150" s="25" t="s">
        <v>298</v>
      </c>
      <c r="D150" s="31"/>
      <c r="E150" s="32">
        <v>22.91</v>
      </c>
      <c r="F150" s="27" t="s">
        <v>21</v>
      </c>
      <c r="G150" s="27" t="s">
        <v>22</v>
      </c>
      <c r="H150" s="32">
        <v>91.64</v>
      </c>
      <c r="I150" s="31"/>
      <c r="J150" s="31"/>
      <c r="K150" s="31"/>
      <c r="L150" s="24">
        <v>202512</v>
      </c>
      <c r="M150" s="31"/>
      <c r="N150" s="31"/>
      <c r="O150" s="27" t="s">
        <v>23</v>
      </c>
      <c r="P150" s="31"/>
      <c r="Q150" s="31"/>
      <c r="R150" s="31"/>
      <c r="S150" s="31"/>
    </row>
    <row r="151" spans="1:19">
      <c r="A151" s="31"/>
      <c r="B151" s="25" t="s">
        <v>299</v>
      </c>
      <c r="C151" s="25" t="s">
        <v>300</v>
      </c>
      <c r="D151" s="31"/>
      <c r="E151" s="32">
        <v>22.91</v>
      </c>
      <c r="F151" s="27" t="s">
        <v>21</v>
      </c>
      <c r="G151" s="27" t="s">
        <v>22</v>
      </c>
      <c r="H151" s="32">
        <v>91.64</v>
      </c>
      <c r="I151" s="31"/>
      <c r="J151" s="31"/>
      <c r="K151" s="31"/>
      <c r="L151" s="24">
        <v>202512</v>
      </c>
      <c r="M151" s="31"/>
      <c r="N151" s="31"/>
      <c r="O151" s="27" t="s">
        <v>23</v>
      </c>
      <c r="P151" s="31"/>
      <c r="Q151" s="31"/>
      <c r="R151" s="31"/>
      <c r="S151" s="31"/>
    </row>
    <row r="152" spans="1:19">
      <c r="A152" s="31"/>
      <c r="B152" s="25" t="s">
        <v>301</v>
      </c>
      <c r="C152" s="25" t="s">
        <v>302</v>
      </c>
      <c r="D152" s="31"/>
      <c r="E152" s="32">
        <v>22.91</v>
      </c>
      <c r="F152" s="27" t="s">
        <v>21</v>
      </c>
      <c r="G152" s="27" t="s">
        <v>22</v>
      </c>
      <c r="H152" s="32">
        <v>91.64</v>
      </c>
      <c r="I152" s="31"/>
      <c r="J152" s="31"/>
      <c r="K152" s="31"/>
      <c r="L152" s="24">
        <v>202512</v>
      </c>
      <c r="M152" s="31"/>
      <c r="N152" s="31"/>
      <c r="O152" s="27" t="s">
        <v>23</v>
      </c>
      <c r="P152" s="31"/>
      <c r="Q152" s="31"/>
      <c r="R152" s="31"/>
      <c r="S152" s="31"/>
    </row>
    <row r="153" spans="1:19">
      <c r="A153" s="31"/>
      <c r="B153" s="25" t="s">
        <v>303</v>
      </c>
      <c r="C153" s="25" t="s">
        <v>304</v>
      </c>
      <c r="D153" s="31"/>
      <c r="E153" s="32">
        <v>22.91</v>
      </c>
      <c r="F153" s="27" t="s">
        <v>21</v>
      </c>
      <c r="G153" s="27" t="s">
        <v>22</v>
      </c>
      <c r="H153" s="32">
        <v>91.64</v>
      </c>
      <c r="I153" s="31"/>
      <c r="J153" s="31"/>
      <c r="K153" s="31"/>
      <c r="L153" s="24">
        <v>202512</v>
      </c>
      <c r="M153" s="31"/>
      <c r="N153" s="31"/>
      <c r="O153" s="27" t="s">
        <v>23</v>
      </c>
      <c r="P153" s="31"/>
      <c r="Q153" s="31"/>
      <c r="R153" s="31"/>
      <c r="S153" s="31"/>
    </row>
    <row r="154" spans="1:19">
      <c r="A154" s="31"/>
      <c r="B154" s="25" t="s">
        <v>303</v>
      </c>
      <c r="C154" s="25" t="s">
        <v>305</v>
      </c>
      <c r="D154" s="31"/>
      <c r="E154" s="32">
        <v>22.91</v>
      </c>
      <c r="F154" s="27" t="s">
        <v>21</v>
      </c>
      <c r="G154" s="27" t="s">
        <v>22</v>
      </c>
      <c r="H154" s="32">
        <v>91.64</v>
      </c>
      <c r="I154" s="31"/>
      <c r="J154" s="31"/>
      <c r="K154" s="31"/>
      <c r="L154" s="24">
        <v>202512</v>
      </c>
      <c r="M154" s="31"/>
      <c r="N154" s="31"/>
      <c r="O154" s="27" t="s">
        <v>23</v>
      </c>
      <c r="P154" s="31"/>
      <c r="Q154" s="31"/>
      <c r="R154" s="31"/>
      <c r="S154" s="31"/>
    </row>
    <row r="155" spans="1:19">
      <c r="A155" s="31"/>
      <c r="B155" s="25" t="s">
        <v>306</v>
      </c>
      <c r="C155" s="25" t="s">
        <v>307</v>
      </c>
      <c r="D155" s="31"/>
      <c r="E155" s="32">
        <v>22.91</v>
      </c>
      <c r="F155" s="27" t="s">
        <v>21</v>
      </c>
      <c r="G155" s="27" t="s">
        <v>22</v>
      </c>
      <c r="H155" s="32">
        <v>91.64</v>
      </c>
      <c r="I155" s="31"/>
      <c r="J155" s="31"/>
      <c r="K155" s="31"/>
      <c r="L155" s="24">
        <v>202512</v>
      </c>
      <c r="M155" s="31"/>
      <c r="N155" s="31"/>
      <c r="O155" s="27" t="s">
        <v>23</v>
      </c>
      <c r="P155" s="31"/>
      <c r="Q155" s="31"/>
      <c r="R155" s="31"/>
      <c r="S155" s="31"/>
    </row>
    <row r="156" spans="1:19">
      <c r="A156" s="31"/>
      <c r="B156" s="25" t="s">
        <v>308</v>
      </c>
      <c r="C156" s="25" t="s">
        <v>309</v>
      </c>
      <c r="D156" s="31"/>
      <c r="E156" s="32">
        <v>22.91</v>
      </c>
      <c r="F156" s="27" t="s">
        <v>21</v>
      </c>
      <c r="G156" s="27" t="s">
        <v>22</v>
      </c>
      <c r="H156" s="32">
        <v>91.64</v>
      </c>
      <c r="I156" s="31"/>
      <c r="J156" s="31"/>
      <c r="K156" s="31"/>
      <c r="L156" s="24">
        <v>202512</v>
      </c>
      <c r="M156" s="31"/>
      <c r="N156" s="31"/>
      <c r="O156" s="27" t="s">
        <v>23</v>
      </c>
      <c r="P156" s="31"/>
      <c r="Q156" s="31"/>
      <c r="R156" s="31"/>
      <c r="S156" s="31"/>
    </row>
    <row r="157" spans="1:19">
      <c r="A157" s="31"/>
      <c r="B157" s="25" t="s">
        <v>310</v>
      </c>
      <c r="C157" s="25" t="s">
        <v>311</v>
      </c>
      <c r="D157" s="31"/>
      <c r="E157" s="32">
        <v>23.13</v>
      </c>
      <c r="F157" s="27" t="s">
        <v>21</v>
      </c>
      <c r="G157" s="27" t="s">
        <v>22</v>
      </c>
      <c r="H157" s="32">
        <v>92.52</v>
      </c>
      <c r="I157" s="31"/>
      <c r="J157" s="31"/>
      <c r="K157" s="31"/>
      <c r="L157" s="24">
        <v>202512</v>
      </c>
      <c r="M157" s="31"/>
      <c r="N157" s="31"/>
      <c r="O157" s="27" t="s">
        <v>23</v>
      </c>
      <c r="P157" s="31"/>
      <c r="Q157" s="31"/>
      <c r="R157" s="31"/>
      <c r="S157" s="31"/>
    </row>
    <row r="158" spans="1:19">
      <c r="A158" s="31"/>
      <c r="B158" s="25" t="s">
        <v>312</v>
      </c>
      <c r="C158" s="25" t="s">
        <v>313</v>
      </c>
      <c r="D158" s="31"/>
      <c r="E158" s="32">
        <v>22.91</v>
      </c>
      <c r="F158" s="27" t="s">
        <v>21</v>
      </c>
      <c r="G158" s="27" t="s">
        <v>22</v>
      </c>
      <c r="H158" s="32">
        <v>91.64</v>
      </c>
      <c r="I158" s="31"/>
      <c r="J158" s="31"/>
      <c r="K158" s="31"/>
      <c r="L158" s="24">
        <v>202512</v>
      </c>
      <c r="M158" s="31"/>
      <c r="N158" s="31"/>
      <c r="O158" s="27" t="s">
        <v>23</v>
      </c>
      <c r="P158" s="31"/>
      <c r="Q158" s="31"/>
      <c r="R158" s="31"/>
      <c r="S158" s="31"/>
    </row>
    <row r="159" spans="1:19">
      <c r="A159" s="31"/>
      <c r="B159" s="25" t="s">
        <v>314</v>
      </c>
      <c r="C159" s="25" t="s">
        <v>315</v>
      </c>
      <c r="D159" s="31"/>
      <c r="E159" s="32">
        <v>22.91</v>
      </c>
      <c r="F159" s="27" t="s">
        <v>21</v>
      </c>
      <c r="G159" s="27" t="s">
        <v>22</v>
      </c>
      <c r="H159" s="32">
        <v>91.64</v>
      </c>
      <c r="I159" s="31"/>
      <c r="J159" s="31"/>
      <c r="K159" s="31"/>
      <c r="L159" s="24">
        <v>202512</v>
      </c>
      <c r="M159" s="31"/>
      <c r="N159" s="31"/>
      <c r="O159" s="27" t="s">
        <v>23</v>
      </c>
      <c r="P159" s="31"/>
      <c r="Q159" s="31"/>
      <c r="R159" s="31"/>
      <c r="S159" s="31"/>
    </row>
    <row r="160" spans="1:19">
      <c r="A160" s="31"/>
      <c r="B160" s="25" t="s">
        <v>316</v>
      </c>
      <c r="C160" s="25" t="s">
        <v>317</v>
      </c>
      <c r="D160" s="31"/>
      <c r="E160" s="32">
        <v>22.91</v>
      </c>
      <c r="F160" s="27" t="s">
        <v>21</v>
      </c>
      <c r="G160" s="27" t="s">
        <v>22</v>
      </c>
      <c r="H160" s="32">
        <v>91.64</v>
      </c>
      <c r="I160" s="31"/>
      <c r="J160" s="31"/>
      <c r="K160" s="31"/>
      <c r="L160" s="24">
        <v>202512</v>
      </c>
      <c r="M160" s="31"/>
      <c r="N160" s="31"/>
      <c r="O160" s="27" t="s">
        <v>23</v>
      </c>
      <c r="P160" s="31"/>
      <c r="Q160" s="31"/>
      <c r="R160" s="31"/>
      <c r="S160" s="31"/>
    </row>
    <row r="161" spans="1:19">
      <c r="A161" s="31"/>
      <c r="B161" s="25" t="s">
        <v>318</v>
      </c>
      <c r="C161" s="25" t="s">
        <v>319</v>
      </c>
      <c r="D161" s="31"/>
      <c r="E161" s="32">
        <v>22.91</v>
      </c>
      <c r="F161" s="27" t="s">
        <v>21</v>
      </c>
      <c r="G161" s="27" t="s">
        <v>22</v>
      </c>
      <c r="H161" s="32">
        <v>91.64</v>
      </c>
      <c r="I161" s="31"/>
      <c r="J161" s="31"/>
      <c r="K161" s="31"/>
      <c r="L161" s="24">
        <v>202512</v>
      </c>
      <c r="M161" s="31"/>
      <c r="N161" s="31"/>
      <c r="O161" s="27" t="s">
        <v>23</v>
      </c>
      <c r="P161" s="31"/>
      <c r="Q161" s="31"/>
      <c r="R161" s="31"/>
      <c r="S161" s="31"/>
    </row>
    <row r="162" spans="1:19">
      <c r="A162" s="31"/>
      <c r="B162" s="25" t="s">
        <v>320</v>
      </c>
      <c r="C162" s="25" t="s">
        <v>321</v>
      </c>
      <c r="D162" s="31"/>
      <c r="E162" s="32">
        <v>22.91</v>
      </c>
      <c r="F162" s="27" t="s">
        <v>21</v>
      </c>
      <c r="G162" s="27" t="s">
        <v>22</v>
      </c>
      <c r="H162" s="32">
        <v>91.64</v>
      </c>
      <c r="I162" s="31"/>
      <c r="J162" s="31"/>
      <c r="K162" s="31"/>
      <c r="L162" s="24">
        <v>202512</v>
      </c>
      <c r="M162" s="31"/>
      <c r="N162" s="31"/>
      <c r="O162" s="27" t="s">
        <v>23</v>
      </c>
      <c r="P162" s="31"/>
      <c r="Q162" s="31"/>
      <c r="R162" s="31"/>
      <c r="S162" s="31"/>
    </row>
    <row r="163" spans="1:19">
      <c r="A163" s="31"/>
      <c r="B163" s="25" t="s">
        <v>322</v>
      </c>
      <c r="C163" s="25" t="s">
        <v>323</v>
      </c>
      <c r="D163" s="31"/>
      <c r="E163" s="32">
        <v>22.91</v>
      </c>
      <c r="F163" s="27" t="s">
        <v>21</v>
      </c>
      <c r="G163" s="27" t="s">
        <v>22</v>
      </c>
      <c r="H163" s="32">
        <v>91.64</v>
      </c>
      <c r="I163" s="31"/>
      <c r="J163" s="31"/>
      <c r="K163" s="31"/>
      <c r="L163" s="24">
        <v>202512</v>
      </c>
      <c r="M163" s="31"/>
      <c r="N163" s="31"/>
      <c r="O163" s="27" t="s">
        <v>23</v>
      </c>
      <c r="P163" s="31"/>
      <c r="Q163" s="31"/>
      <c r="R163" s="31"/>
      <c r="S163" s="31"/>
    </row>
    <row r="164" spans="1:19">
      <c r="A164" s="31"/>
      <c r="B164" s="25" t="s">
        <v>324</v>
      </c>
      <c r="C164" s="25" t="s">
        <v>325</v>
      </c>
      <c r="D164" s="31"/>
      <c r="E164" s="32">
        <v>23.24</v>
      </c>
      <c r="F164" s="27" t="s">
        <v>21</v>
      </c>
      <c r="G164" s="27" t="s">
        <v>22</v>
      </c>
      <c r="H164" s="32">
        <v>92.96</v>
      </c>
      <c r="I164" s="31"/>
      <c r="J164" s="31"/>
      <c r="K164" s="31"/>
      <c r="L164" s="24">
        <v>202512</v>
      </c>
      <c r="M164" s="31"/>
      <c r="N164" s="31"/>
      <c r="O164" s="27" t="s">
        <v>23</v>
      </c>
      <c r="P164" s="31"/>
      <c r="Q164" s="31"/>
      <c r="R164" s="31"/>
      <c r="S164" s="31"/>
    </row>
    <row r="165" spans="1:19">
      <c r="A165" s="31"/>
      <c r="B165" s="25" t="s">
        <v>326</v>
      </c>
      <c r="C165" s="25" t="s">
        <v>327</v>
      </c>
      <c r="D165" s="31"/>
      <c r="E165" s="32">
        <v>23.03</v>
      </c>
      <c r="F165" s="27" t="s">
        <v>21</v>
      </c>
      <c r="G165" s="27" t="s">
        <v>22</v>
      </c>
      <c r="H165" s="32">
        <v>92.12</v>
      </c>
      <c r="I165" s="31"/>
      <c r="J165" s="31"/>
      <c r="K165" s="31"/>
      <c r="L165" s="24">
        <v>202512</v>
      </c>
      <c r="M165" s="31"/>
      <c r="N165" s="31"/>
      <c r="O165" s="27" t="s">
        <v>23</v>
      </c>
      <c r="P165" s="31"/>
      <c r="Q165" s="31"/>
      <c r="R165" s="31"/>
      <c r="S165" s="31"/>
    </row>
    <row r="166" spans="1:19">
      <c r="A166" s="31"/>
      <c r="B166" s="25" t="s">
        <v>328</v>
      </c>
      <c r="C166" s="25" t="s">
        <v>329</v>
      </c>
      <c r="D166" s="31"/>
      <c r="E166" s="32">
        <v>23.03</v>
      </c>
      <c r="F166" s="27" t="s">
        <v>21</v>
      </c>
      <c r="G166" s="27" t="s">
        <v>22</v>
      </c>
      <c r="H166" s="32">
        <v>92.12</v>
      </c>
      <c r="I166" s="31"/>
      <c r="J166" s="31"/>
      <c r="K166" s="31"/>
      <c r="L166" s="24">
        <v>202512</v>
      </c>
      <c r="M166" s="31"/>
      <c r="N166" s="31"/>
      <c r="O166" s="27" t="s">
        <v>23</v>
      </c>
      <c r="P166" s="31"/>
      <c r="Q166" s="31"/>
      <c r="R166" s="31"/>
      <c r="S166" s="31"/>
    </row>
    <row r="167" spans="1:19">
      <c r="A167" s="31"/>
      <c r="B167" s="25" t="s">
        <v>330</v>
      </c>
      <c r="C167" s="25" t="s">
        <v>331</v>
      </c>
      <c r="D167" s="31"/>
      <c r="E167" s="32">
        <v>23.03</v>
      </c>
      <c r="F167" s="27" t="s">
        <v>21</v>
      </c>
      <c r="G167" s="27" t="s">
        <v>22</v>
      </c>
      <c r="H167" s="32">
        <v>92.12</v>
      </c>
      <c r="I167" s="31"/>
      <c r="J167" s="31"/>
      <c r="K167" s="31"/>
      <c r="L167" s="24">
        <v>202512</v>
      </c>
      <c r="M167" s="31"/>
      <c r="N167" s="31"/>
      <c r="O167" s="27" t="s">
        <v>23</v>
      </c>
      <c r="P167" s="31"/>
      <c r="Q167" s="31"/>
      <c r="R167" s="31"/>
      <c r="S167" s="31"/>
    </row>
    <row r="168" spans="1:19">
      <c r="A168" s="31"/>
      <c r="B168" s="25" t="s">
        <v>332</v>
      </c>
      <c r="C168" s="25" t="s">
        <v>333</v>
      </c>
      <c r="D168" s="31"/>
      <c r="E168" s="32">
        <v>23.03</v>
      </c>
      <c r="F168" s="27" t="s">
        <v>21</v>
      </c>
      <c r="G168" s="27" t="s">
        <v>22</v>
      </c>
      <c r="H168" s="32">
        <v>92.12</v>
      </c>
      <c r="I168" s="31"/>
      <c r="J168" s="31"/>
      <c r="K168" s="31"/>
      <c r="L168" s="24">
        <v>202512</v>
      </c>
      <c r="M168" s="31"/>
      <c r="N168" s="31"/>
      <c r="O168" s="27" t="s">
        <v>23</v>
      </c>
      <c r="P168" s="31"/>
      <c r="Q168" s="31"/>
      <c r="R168" s="31"/>
      <c r="S168" s="31"/>
    </row>
    <row r="169" spans="1:19">
      <c r="A169" s="31"/>
      <c r="B169" s="25" t="s">
        <v>334</v>
      </c>
      <c r="C169" s="25" t="s">
        <v>335</v>
      </c>
      <c r="D169" s="31"/>
      <c r="E169" s="32">
        <v>22.91</v>
      </c>
      <c r="F169" s="27" t="s">
        <v>21</v>
      </c>
      <c r="G169" s="27" t="s">
        <v>22</v>
      </c>
      <c r="H169" s="32">
        <v>91.64</v>
      </c>
      <c r="I169" s="31"/>
      <c r="J169" s="31"/>
      <c r="K169" s="31"/>
      <c r="L169" s="24">
        <v>202512</v>
      </c>
      <c r="M169" s="31"/>
      <c r="N169" s="31"/>
      <c r="O169" s="27" t="s">
        <v>23</v>
      </c>
      <c r="P169" s="31"/>
      <c r="Q169" s="31"/>
      <c r="R169" s="31"/>
      <c r="S169" s="31"/>
    </row>
    <row r="170" spans="1:19">
      <c r="A170" s="31"/>
      <c r="B170" s="25" t="s">
        <v>336</v>
      </c>
      <c r="C170" s="25" t="s">
        <v>337</v>
      </c>
      <c r="D170" s="31"/>
      <c r="E170" s="32">
        <v>22.91</v>
      </c>
      <c r="F170" s="27" t="s">
        <v>21</v>
      </c>
      <c r="G170" s="27" t="s">
        <v>22</v>
      </c>
      <c r="H170" s="32">
        <v>91.64</v>
      </c>
      <c r="I170" s="31"/>
      <c r="J170" s="31"/>
      <c r="K170" s="31"/>
      <c r="L170" s="24">
        <v>202512</v>
      </c>
      <c r="M170" s="31"/>
      <c r="N170" s="31"/>
      <c r="O170" s="27" t="s">
        <v>23</v>
      </c>
      <c r="P170" s="31"/>
      <c r="Q170" s="31"/>
      <c r="R170" s="31"/>
      <c r="S170" s="31"/>
    </row>
    <row r="171" spans="1:19">
      <c r="A171" s="31"/>
      <c r="B171" s="25" t="s">
        <v>338</v>
      </c>
      <c r="C171" s="25" t="s">
        <v>339</v>
      </c>
      <c r="D171" s="31"/>
      <c r="E171" s="32">
        <v>23.13</v>
      </c>
      <c r="F171" s="27" t="s">
        <v>21</v>
      </c>
      <c r="G171" s="27" t="s">
        <v>22</v>
      </c>
      <c r="H171" s="32">
        <v>92.52</v>
      </c>
      <c r="I171" s="31"/>
      <c r="J171" s="31"/>
      <c r="K171" s="31"/>
      <c r="L171" s="24">
        <v>202512</v>
      </c>
      <c r="M171" s="31"/>
      <c r="N171" s="31"/>
      <c r="O171" s="27" t="s">
        <v>23</v>
      </c>
      <c r="P171" s="31"/>
      <c r="Q171" s="31"/>
      <c r="R171" s="31"/>
      <c r="S171" s="31"/>
    </row>
    <row r="172" spans="1:19">
      <c r="A172" s="31"/>
      <c r="B172" s="25" t="s">
        <v>340</v>
      </c>
      <c r="C172" s="25" t="s">
        <v>341</v>
      </c>
      <c r="D172" s="31"/>
      <c r="E172" s="32">
        <v>22.91</v>
      </c>
      <c r="F172" s="27" t="s">
        <v>21</v>
      </c>
      <c r="G172" s="27" t="s">
        <v>22</v>
      </c>
      <c r="H172" s="32">
        <v>91.64</v>
      </c>
      <c r="I172" s="31"/>
      <c r="J172" s="31"/>
      <c r="K172" s="31"/>
      <c r="L172" s="24">
        <v>202512</v>
      </c>
      <c r="M172" s="31"/>
      <c r="N172" s="31"/>
      <c r="O172" s="27" t="s">
        <v>23</v>
      </c>
      <c r="P172" s="31"/>
      <c r="Q172" s="31"/>
      <c r="R172" s="31"/>
      <c r="S172" s="31"/>
    </row>
    <row r="173" spans="1:19">
      <c r="A173" s="31"/>
      <c r="B173" s="25" t="s">
        <v>342</v>
      </c>
      <c r="C173" s="25" t="s">
        <v>343</v>
      </c>
      <c r="D173" s="31"/>
      <c r="E173" s="32">
        <v>22.91</v>
      </c>
      <c r="F173" s="27" t="s">
        <v>21</v>
      </c>
      <c r="G173" s="27" t="s">
        <v>22</v>
      </c>
      <c r="H173" s="32">
        <v>91.64</v>
      </c>
      <c r="I173" s="31"/>
      <c r="J173" s="31"/>
      <c r="K173" s="31"/>
      <c r="L173" s="24">
        <v>202512</v>
      </c>
      <c r="M173" s="31"/>
      <c r="N173" s="31"/>
      <c r="O173" s="27" t="s">
        <v>23</v>
      </c>
      <c r="P173" s="31"/>
      <c r="Q173" s="31"/>
      <c r="R173" s="31"/>
      <c r="S173" s="31"/>
    </row>
    <row r="174" spans="1:19">
      <c r="A174" s="31"/>
      <c r="B174" s="25" t="s">
        <v>344</v>
      </c>
      <c r="C174" s="25" t="s">
        <v>345</v>
      </c>
      <c r="D174" s="31"/>
      <c r="E174" s="32">
        <v>23.13</v>
      </c>
      <c r="F174" s="27" t="s">
        <v>21</v>
      </c>
      <c r="G174" s="27" t="s">
        <v>22</v>
      </c>
      <c r="H174" s="32">
        <v>92.52</v>
      </c>
      <c r="I174" s="31"/>
      <c r="J174" s="31"/>
      <c r="K174" s="31"/>
      <c r="L174" s="24">
        <v>202512</v>
      </c>
      <c r="M174" s="31"/>
      <c r="N174" s="31"/>
      <c r="O174" s="27" t="s">
        <v>23</v>
      </c>
      <c r="P174" s="31"/>
      <c r="Q174" s="31"/>
      <c r="R174" s="31"/>
      <c r="S174" s="31"/>
    </row>
    <row r="175" spans="1:19">
      <c r="A175" s="31"/>
      <c r="B175" s="25" t="s">
        <v>346</v>
      </c>
      <c r="C175" s="25" t="s">
        <v>347</v>
      </c>
      <c r="D175" s="31"/>
      <c r="E175" s="32">
        <v>22.91</v>
      </c>
      <c r="F175" s="27" t="s">
        <v>21</v>
      </c>
      <c r="G175" s="27" t="s">
        <v>22</v>
      </c>
      <c r="H175" s="32">
        <v>91.64</v>
      </c>
      <c r="I175" s="31"/>
      <c r="J175" s="31"/>
      <c r="K175" s="31"/>
      <c r="L175" s="24">
        <v>202512</v>
      </c>
      <c r="M175" s="31"/>
      <c r="N175" s="31"/>
      <c r="O175" s="27" t="s">
        <v>23</v>
      </c>
      <c r="P175" s="31"/>
      <c r="Q175" s="31"/>
      <c r="R175" s="31"/>
      <c r="S175" s="31"/>
    </row>
    <row r="176" spans="1:19">
      <c r="A176" s="31"/>
      <c r="B176" s="25" t="s">
        <v>348</v>
      </c>
      <c r="C176" s="25" t="s">
        <v>349</v>
      </c>
      <c r="D176" s="31"/>
      <c r="E176" s="32">
        <v>22.91</v>
      </c>
      <c r="F176" s="27" t="s">
        <v>21</v>
      </c>
      <c r="G176" s="27" t="s">
        <v>22</v>
      </c>
      <c r="H176" s="32">
        <v>91.64</v>
      </c>
      <c r="I176" s="31"/>
      <c r="J176" s="31"/>
      <c r="K176" s="31"/>
      <c r="L176" s="24">
        <v>202512</v>
      </c>
      <c r="M176" s="31"/>
      <c r="N176" s="31"/>
      <c r="O176" s="27" t="s">
        <v>23</v>
      </c>
      <c r="P176" s="31"/>
      <c r="Q176" s="31"/>
      <c r="R176" s="31"/>
      <c r="S176" s="31"/>
    </row>
    <row r="177" spans="1:19">
      <c r="A177" s="31"/>
      <c r="B177" s="25" t="s">
        <v>350</v>
      </c>
      <c r="C177" s="25" t="s">
        <v>351</v>
      </c>
      <c r="D177" s="31"/>
      <c r="E177" s="32">
        <v>22.91</v>
      </c>
      <c r="F177" s="27" t="s">
        <v>21</v>
      </c>
      <c r="G177" s="27" t="s">
        <v>22</v>
      </c>
      <c r="H177" s="32">
        <v>91.64</v>
      </c>
      <c r="I177" s="31"/>
      <c r="J177" s="31"/>
      <c r="K177" s="31"/>
      <c r="L177" s="24">
        <v>202512</v>
      </c>
      <c r="M177" s="31"/>
      <c r="N177" s="31"/>
      <c r="O177" s="27" t="s">
        <v>23</v>
      </c>
      <c r="P177" s="31"/>
      <c r="Q177" s="31"/>
      <c r="R177" s="31"/>
      <c r="S177" s="31"/>
    </row>
    <row r="178" spans="1:19">
      <c r="A178" s="31"/>
      <c r="B178" s="25" t="s">
        <v>352</v>
      </c>
      <c r="C178" s="25" t="s">
        <v>353</v>
      </c>
      <c r="D178" s="31"/>
      <c r="E178" s="32">
        <v>23.03</v>
      </c>
      <c r="F178" s="27" t="s">
        <v>21</v>
      </c>
      <c r="G178" s="27" t="s">
        <v>22</v>
      </c>
      <c r="H178" s="32">
        <v>92.12</v>
      </c>
      <c r="I178" s="31"/>
      <c r="J178" s="31"/>
      <c r="K178" s="31"/>
      <c r="L178" s="24">
        <v>202512</v>
      </c>
      <c r="M178" s="31"/>
      <c r="N178" s="31"/>
      <c r="O178" s="27" t="s">
        <v>23</v>
      </c>
      <c r="P178" s="31"/>
      <c r="Q178" s="31"/>
      <c r="R178" s="31"/>
      <c r="S178" s="31"/>
    </row>
    <row r="179" spans="1:19">
      <c r="A179" s="31"/>
      <c r="B179" s="25" t="s">
        <v>354</v>
      </c>
      <c r="C179" s="25" t="s">
        <v>355</v>
      </c>
      <c r="D179" s="31"/>
      <c r="E179" s="32">
        <v>23.03</v>
      </c>
      <c r="F179" s="27" t="s">
        <v>21</v>
      </c>
      <c r="G179" s="27" t="s">
        <v>22</v>
      </c>
      <c r="H179" s="32">
        <v>92.12</v>
      </c>
      <c r="I179" s="31"/>
      <c r="J179" s="31"/>
      <c r="K179" s="31"/>
      <c r="L179" s="24">
        <v>202512</v>
      </c>
      <c r="M179" s="31"/>
      <c r="N179" s="31"/>
      <c r="O179" s="27" t="s">
        <v>23</v>
      </c>
      <c r="P179" s="31"/>
      <c r="Q179" s="31"/>
      <c r="R179" s="31"/>
      <c r="S179" s="31"/>
    </row>
    <row r="180" spans="1:19">
      <c r="A180" s="31"/>
      <c r="B180" s="25" t="s">
        <v>356</v>
      </c>
      <c r="C180" s="25" t="s">
        <v>357</v>
      </c>
      <c r="D180" s="31"/>
      <c r="E180" s="32">
        <v>23.03</v>
      </c>
      <c r="F180" s="27" t="s">
        <v>21</v>
      </c>
      <c r="G180" s="27" t="s">
        <v>22</v>
      </c>
      <c r="H180" s="32">
        <v>92.12</v>
      </c>
      <c r="I180" s="31"/>
      <c r="J180" s="31"/>
      <c r="K180" s="31"/>
      <c r="L180" s="24">
        <v>202512</v>
      </c>
      <c r="M180" s="31"/>
      <c r="N180" s="31"/>
      <c r="O180" s="27" t="s">
        <v>23</v>
      </c>
      <c r="P180" s="31"/>
      <c r="Q180" s="31"/>
      <c r="R180" s="31"/>
      <c r="S180" s="31"/>
    </row>
    <row r="181" spans="1:19">
      <c r="A181" s="31"/>
      <c r="B181" s="25" t="s">
        <v>356</v>
      </c>
      <c r="C181" s="25" t="s">
        <v>358</v>
      </c>
      <c r="D181" s="31"/>
      <c r="E181" s="32">
        <v>23.03</v>
      </c>
      <c r="F181" s="27" t="s">
        <v>21</v>
      </c>
      <c r="G181" s="27" t="s">
        <v>22</v>
      </c>
      <c r="H181" s="32">
        <v>92.12</v>
      </c>
      <c r="I181" s="31"/>
      <c r="J181" s="31"/>
      <c r="K181" s="31"/>
      <c r="L181" s="24">
        <v>202512</v>
      </c>
      <c r="M181" s="31"/>
      <c r="N181" s="31"/>
      <c r="O181" s="27" t="s">
        <v>23</v>
      </c>
      <c r="P181" s="31"/>
      <c r="Q181" s="31"/>
      <c r="R181" s="31"/>
      <c r="S181" s="31"/>
    </row>
    <row r="182" spans="1:19">
      <c r="A182" s="31"/>
      <c r="B182" s="25" t="s">
        <v>359</v>
      </c>
      <c r="C182" s="25" t="s">
        <v>360</v>
      </c>
      <c r="D182" s="31"/>
      <c r="E182" s="32">
        <v>23.24</v>
      </c>
      <c r="F182" s="27" t="s">
        <v>21</v>
      </c>
      <c r="G182" s="27" t="s">
        <v>22</v>
      </c>
      <c r="H182" s="32">
        <v>92.96</v>
      </c>
      <c r="I182" s="31"/>
      <c r="J182" s="31"/>
      <c r="K182" s="31"/>
      <c r="L182" s="24">
        <v>202512</v>
      </c>
      <c r="M182" s="31"/>
      <c r="N182" s="31"/>
      <c r="O182" s="27" t="s">
        <v>23</v>
      </c>
      <c r="P182" s="31"/>
      <c r="Q182" s="31"/>
      <c r="R182" s="31"/>
      <c r="S182" s="31"/>
    </row>
    <row r="183" spans="1:19">
      <c r="A183" s="31"/>
      <c r="B183" s="25" t="s">
        <v>361</v>
      </c>
      <c r="C183" s="25" t="s">
        <v>362</v>
      </c>
      <c r="D183" s="31"/>
      <c r="E183" s="32">
        <v>23.03</v>
      </c>
      <c r="F183" s="27" t="s">
        <v>21</v>
      </c>
      <c r="G183" s="27" t="s">
        <v>22</v>
      </c>
      <c r="H183" s="32">
        <v>92.12</v>
      </c>
      <c r="I183" s="31"/>
      <c r="J183" s="31"/>
      <c r="K183" s="31"/>
      <c r="L183" s="24">
        <v>202512</v>
      </c>
      <c r="M183" s="31"/>
      <c r="N183" s="31"/>
      <c r="O183" s="27" t="s">
        <v>23</v>
      </c>
      <c r="P183" s="31"/>
      <c r="Q183" s="31"/>
      <c r="R183" s="31"/>
      <c r="S183" s="31"/>
    </row>
    <row r="184" spans="1:19">
      <c r="A184" s="31"/>
      <c r="B184" s="25" t="s">
        <v>363</v>
      </c>
      <c r="C184" s="25" t="s">
        <v>364</v>
      </c>
      <c r="D184" s="31"/>
      <c r="E184" s="32">
        <v>22.91</v>
      </c>
      <c r="F184" s="27" t="s">
        <v>21</v>
      </c>
      <c r="G184" s="27" t="s">
        <v>22</v>
      </c>
      <c r="H184" s="32">
        <v>91.64</v>
      </c>
      <c r="I184" s="31"/>
      <c r="J184" s="31"/>
      <c r="K184" s="31"/>
      <c r="L184" s="24">
        <v>202512</v>
      </c>
      <c r="M184" s="31"/>
      <c r="N184" s="31"/>
      <c r="O184" s="27" t="s">
        <v>23</v>
      </c>
      <c r="P184" s="31"/>
      <c r="Q184" s="31"/>
      <c r="R184" s="31"/>
      <c r="S184" s="31"/>
    </row>
    <row r="185" spans="1:19">
      <c r="A185" s="31"/>
      <c r="B185" s="25" t="s">
        <v>365</v>
      </c>
      <c r="C185" s="25" t="s">
        <v>366</v>
      </c>
      <c r="D185" s="31"/>
      <c r="E185" s="32">
        <v>22.91</v>
      </c>
      <c r="F185" s="27" t="s">
        <v>21</v>
      </c>
      <c r="G185" s="27" t="s">
        <v>22</v>
      </c>
      <c r="H185" s="32">
        <v>91.64</v>
      </c>
      <c r="I185" s="31"/>
      <c r="J185" s="31"/>
      <c r="K185" s="31"/>
      <c r="L185" s="24">
        <v>202512</v>
      </c>
      <c r="M185" s="31"/>
      <c r="N185" s="31"/>
      <c r="O185" s="27" t="s">
        <v>23</v>
      </c>
      <c r="P185" s="31"/>
      <c r="Q185" s="31"/>
      <c r="R185" s="31"/>
      <c r="S185" s="31"/>
    </row>
    <row r="186" spans="1:19">
      <c r="A186" s="31"/>
      <c r="B186" s="25" t="s">
        <v>367</v>
      </c>
      <c r="C186" s="25" t="s">
        <v>368</v>
      </c>
      <c r="D186" s="31"/>
      <c r="E186" s="32">
        <v>22.91</v>
      </c>
      <c r="F186" s="27" t="s">
        <v>21</v>
      </c>
      <c r="G186" s="27" t="s">
        <v>22</v>
      </c>
      <c r="H186" s="32">
        <v>91.64</v>
      </c>
      <c r="I186" s="31"/>
      <c r="J186" s="31"/>
      <c r="K186" s="31"/>
      <c r="L186" s="24">
        <v>202512</v>
      </c>
      <c r="M186" s="31"/>
      <c r="N186" s="31"/>
      <c r="O186" s="27" t="s">
        <v>23</v>
      </c>
      <c r="P186" s="31"/>
      <c r="Q186" s="31"/>
      <c r="R186" s="31"/>
      <c r="S186" s="31"/>
    </row>
    <row r="187" spans="1:19">
      <c r="A187" s="31"/>
      <c r="B187" s="25" t="s">
        <v>369</v>
      </c>
      <c r="C187" s="25" t="s">
        <v>370</v>
      </c>
      <c r="D187" s="31"/>
      <c r="E187" s="32">
        <v>23.13</v>
      </c>
      <c r="F187" s="27" t="s">
        <v>21</v>
      </c>
      <c r="G187" s="27" t="s">
        <v>22</v>
      </c>
      <c r="H187" s="32">
        <v>92.52</v>
      </c>
      <c r="I187" s="31"/>
      <c r="J187" s="31"/>
      <c r="K187" s="31"/>
      <c r="L187" s="24">
        <v>202512</v>
      </c>
      <c r="M187" s="31"/>
      <c r="N187" s="31"/>
      <c r="O187" s="27" t="s">
        <v>23</v>
      </c>
      <c r="P187" s="31"/>
      <c r="Q187" s="31"/>
      <c r="R187" s="31"/>
      <c r="S187" s="31"/>
    </row>
    <row r="188" spans="1:19">
      <c r="A188" s="31"/>
      <c r="B188" s="25" t="s">
        <v>371</v>
      </c>
      <c r="C188" s="25" t="s">
        <v>372</v>
      </c>
      <c r="D188" s="31"/>
      <c r="E188" s="32">
        <v>23.03</v>
      </c>
      <c r="F188" s="27" t="s">
        <v>21</v>
      </c>
      <c r="G188" s="27" t="s">
        <v>22</v>
      </c>
      <c r="H188" s="32">
        <v>92.12</v>
      </c>
      <c r="I188" s="31"/>
      <c r="J188" s="31"/>
      <c r="K188" s="31"/>
      <c r="L188" s="24">
        <v>202512</v>
      </c>
      <c r="M188" s="31"/>
      <c r="N188" s="31"/>
      <c r="O188" s="27" t="s">
        <v>23</v>
      </c>
      <c r="P188" s="31"/>
      <c r="Q188" s="31"/>
      <c r="R188" s="31"/>
      <c r="S188" s="31"/>
    </row>
    <row r="189" spans="1:19">
      <c r="A189" s="31"/>
      <c r="B189" s="25" t="s">
        <v>373</v>
      </c>
      <c r="C189" s="25" t="s">
        <v>374</v>
      </c>
      <c r="D189" s="31"/>
      <c r="E189" s="32">
        <v>23.03</v>
      </c>
      <c r="F189" s="27" t="s">
        <v>21</v>
      </c>
      <c r="G189" s="27" t="s">
        <v>22</v>
      </c>
      <c r="H189" s="32">
        <v>92.12</v>
      </c>
      <c r="I189" s="31"/>
      <c r="J189" s="31"/>
      <c r="K189" s="31"/>
      <c r="L189" s="24">
        <v>202512</v>
      </c>
      <c r="M189" s="31"/>
      <c r="N189" s="31"/>
      <c r="O189" s="27" t="s">
        <v>23</v>
      </c>
      <c r="P189" s="31"/>
      <c r="Q189" s="31"/>
      <c r="R189" s="31"/>
      <c r="S189" s="31"/>
    </row>
    <row r="190" spans="1:19">
      <c r="A190" s="31"/>
      <c r="B190" s="25" t="s">
        <v>375</v>
      </c>
      <c r="C190" s="25" t="s">
        <v>376</v>
      </c>
      <c r="D190" s="31"/>
      <c r="E190" s="32">
        <v>22.91</v>
      </c>
      <c r="F190" s="27" t="s">
        <v>21</v>
      </c>
      <c r="G190" s="27" t="s">
        <v>22</v>
      </c>
      <c r="H190" s="32">
        <v>91.64</v>
      </c>
      <c r="I190" s="31"/>
      <c r="J190" s="31"/>
      <c r="K190" s="31"/>
      <c r="L190" s="24">
        <v>202512</v>
      </c>
      <c r="M190" s="31"/>
      <c r="N190" s="31"/>
      <c r="O190" s="27" t="s">
        <v>23</v>
      </c>
      <c r="P190" s="31"/>
      <c r="Q190" s="31"/>
      <c r="R190" s="31"/>
      <c r="S190" s="31"/>
    </row>
    <row r="191" spans="1:19">
      <c r="A191" s="31"/>
      <c r="B191" s="25" t="s">
        <v>377</v>
      </c>
      <c r="C191" s="25" t="s">
        <v>378</v>
      </c>
      <c r="D191" s="31"/>
      <c r="E191" s="32">
        <v>23.02</v>
      </c>
      <c r="F191" s="27" t="s">
        <v>21</v>
      </c>
      <c r="G191" s="27" t="s">
        <v>22</v>
      </c>
      <c r="H191" s="32">
        <v>92.08</v>
      </c>
      <c r="I191" s="31"/>
      <c r="J191" s="31"/>
      <c r="K191" s="31"/>
      <c r="L191" s="24">
        <v>202512</v>
      </c>
      <c r="M191" s="31"/>
      <c r="N191" s="31"/>
      <c r="O191" s="27" t="s">
        <v>23</v>
      </c>
      <c r="P191" s="31"/>
      <c r="Q191" s="31"/>
      <c r="R191" s="31"/>
      <c r="S191" s="31"/>
    </row>
    <row r="192" spans="1:19">
      <c r="A192" s="31"/>
      <c r="B192" s="25" t="s">
        <v>379</v>
      </c>
      <c r="C192" s="25" t="s">
        <v>380</v>
      </c>
      <c r="D192" s="31"/>
      <c r="E192" s="32">
        <v>23.03</v>
      </c>
      <c r="F192" s="27" t="s">
        <v>21</v>
      </c>
      <c r="G192" s="27" t="s">
        <v>22</v>
      </c>
      <c r="H192" s="32">
        <v>92.12</v>
      </c>
      <c r="I192" s="31"/>
      <c r="J192" s="31"/>
      <c r="K192" s="31"/>
      <c r="L192" s="24">
        <v>202512</v>
      </c>
      <c r="M192" s="31"/>
      <c r="N192" s="31"/>
      <c r="O192" s="27" t="s">
        <v>23</v>
      </c>
      <c r="P192" s="31"/>
      <c r="Q192" s="31"/>
      <c r="R192" s="31"/>
      <c r="S192" s="31"/>
    </row>
    <row r="193" spans="1:19">
      <c r="A193" s="31"/>
      <c r="B193" s="25" t="s">
        <v>381</v>
      </c>
      <c r="C193" s="25" t="s">
        <v>382</v>
      </c>
      <c r="D193" s="31"/>
      <c r="E193" s="32">
        <v>23.41</v>
      </c>
      <c r="F193" s="27" t="s">
        <v>21</v>
      </c>
      <c r="G193" s="27" t="s">
        <v>22</v>
      </c>
      <c r="H193" s="32">
        <v>93.64</v>
      </c>
      <c r="I193" s="31"/>
      <c r="J193" s="31"/>
      <c r="K193" s="31"/>
      <c r="L193" s="24">
        <v>202512</v>
      </c>
      <c r="M193" s="31"/>
      <c r="N193" s="31"/>
      <c r="O193" s="27" t="s">
        <v>23</v>
      </c>
      <c r="P193" s="31"/>
      <c r="Q193" s="31"/>
      <c r="R193" s="31"/>
      <c r="S193" s="31"/>
    </row>
    <row r="194" spans="1:19">
      <c r="A194" s="31"/>
      <c r="B194" s="25" t="s">
        <v>383</v>
      </c>
      <c r="C194" s="25" t="s">
        <v>384</v>
      </c>
      <c r="D194" s="31"/>
      <c r="E194" s="32">
        <v>23.41</v>
      </c>
      <c r="F194" s="27" t="s">
        <v>21</v>
      </c>
      <c r="G194" s="27" t="s">
        <v>22</v>
      </c>
      <c r="H194" s="32">
        <v>93.64</v>
      </c>
      <c r="I194" s="31"/>
      <c r="J194" s="31"/>
      <c r="K194" s="31"/>
      <c r="L194" s="24">
        <v>202512</v>
      </c>
      <c r="M194" s="31"/>
      <c r="N194" s="31"/>
      <c r="O194" s="27" t="s">
        <v>23</v>
      </c>
      <c r="P194" s="31"/>
      <c r="Q194" s="31"/>
      <c r="R194" s="31"/>
      <c r="S194" s="31"/>
    </row>
    <row r="195" spans="1:19">
      <c r="A195" s="31"/>
      <c r="B195" s="25" t="s">
        <v>385</v>
      </c>
      <c r="C195" s="25" t="s">
        <v>386</v>
      </c>
      <c r="D195" s="31"/>
      <c r="E195" s="32">
        <v>22.91</v>
      </c>
      <c r="F195" s="27" t="s">
        <v>21</v>
      </c>
      <c r="G195" s="27" t="s">
        <v>22</v>
      </c>
      <c r="H195" s="32">
        <v>91.64</v>
      </c>
      <c r="I195" s="31"/>
      <c r="J195" s="31"/>
      <c r="K195" s="31"/>
      <c r="L195" s="24">
        <v>202512</v>
      </c>
      <c r="M195" s="31"/>
      <c r="N195" s="31"/>
      <c r="O195" s="27" t="s">
        <v>23</v>
      </c>
      <c r="P195" s="31"/>
      <c r="Q195" s="31"/>
      <c r="R195" s="31"/>
      <c r="S195" s="31"/>
    </row>
    <row r="196" spans="1:19">
      <c r="A196" s="31"/>
      <c r="B196" s="25" t="s">
        <v>387</v>
      </c>
      <c r="C196" s="25" t="s">
        <v>388</v>
      </c>
      <c r="D196" s="31"/>
      <c r="E196" s="32">
        <v>23.02</v>
      </c>
      <c r="F196" s="27" t="s">
        <v>21</v>
      </c>
      <c r="G196" s="27" t="s">
        <v>22</v>
      </c>
      <c r="H196" s="32">
        <v>92.08</v>
      </c>
      <c r="I196" s="31"/>
      <c r="J196" s="31"/>
      <c r="K196" s="31"/>
      <c r="L196" s="24">
        <v>202512</v>
      </c>
      <c r="M196" s="31"/>
      <c r="N196" s="31"/>
      <c r="O196" s="27" t="s">
        <v>23</v>
      </c>
      <c r="P196" s="31"/>
      <c r="Q196" s="31"/>
      <c r="R196" s="31"/>
      <c r="S196" s="31"/>
    </row>
    <row r="197" spans="1:19">
      <c r="A197" s="31"/>
      <c r="B197" s="25" t="s">
        <v>389</v>
      </c>
      <c r="C197" s="25" t="s">
        <v>390</v>
      </c>
      <c r="D197" s="31"/>
      <c r="E197" s="32">
        <v>23.03</v>
      </c>
      <c r="F197" s="27" t="s">
        <v>21</v>
      </c>
      <c r="G197" s="27" t="s">
        <v>22</v>
      </c>
      <c r="H197" s="32">
        <v>92.12</v>
      </c>
      <c r="I197" s="31"/>
      <c r="J197" s="31"/>
      <c r="K197" s="31"/>
      <c r="L197" s="24">
        <v>202512</v>
      </c>
      <c r="M197" s="31"/>
      <c r="N197" s="31"/>
      <c r="O197" s="27" t="s">
        <v>23</v>
      </c>
      <c r="P197" s="31"/>
      <c r="Q197" s="31"/>
      <c r="R197" s="31"/>
      <c r="S197" s="31"/>
    </row>
    <row r="198" spans="1:19">
      <c r="A198" s="31"/>
      <c r="B198" s="25" t="s">
        <v>391</v>
      </c>
      <c r="C198" s="25" t="s">
        <v>392</v>
      </c>
      <c r="D198" s="31"/>
      <c r="E198" s="32">
        <v>23.03</v>
      </c>
      <c r="F198" s="27" t="s">
        <v>21</v>
      </c>
      <c r="G198" s="27" t="s">
        <v>22</v>
      </c>
      <c r="H198" s="32">
        <v>92.12</v>
      </c>
      <c r="I198" s="31"/>
      <c r="J198" s="31"/>
      <c r="K198" s="31"/>
      <c r="L198" s="24">
        <v>202512</v>
      </c>
      <c r="M198" s="31"/>
      <c r="N198" s="31"/>
      <c r="O198" s="27" t="s">
        <v>23</v>
      </c>
      <c r="P198" s="31"/>
      <c r="Q198" s="31"/>
      <c r="R198" s="31"/>
      <c r="S198" s="31"/>
    </row>
    <row r="199" spans="1:19">
      <c r="A199" s="31"/>
      <c r="B199" s="25" t="s">
        <v>391</v>
      </c>
      <c r="C199" s="25" t="s">
        <v>393</v>
      </c>
      <c r="D199" s="31"/>
      <c r="E199" s="32">
        <v>23.03</v>
      </c>
      <c r="F199" s="27" t="s">
        <v>21</v>
      </c>
      <c r="G199" s="27" t="s">
        <v>22</v>
      </c>
      <c r="H199" s="32">
        <v>92.12</v>
      </c>
      <c r="I199" s="31"/>
      <c r="J199" s="31"/>
      <c r="K199" s="31"/>
      <c r="L199" s="24">
        <v>202512</v>
      </c>
      <c r="M199" s="31"/>
      <c r="N199" s="31"/>
      <c r="O199" s="27" t="s">
        <v>23</v>
      </c>
      <c r="P199" s="31"/>
      <c r="Q199" s="31"/>
      <c r="R199" s="31"/>
      <c r="S199" s="31"/>
    </row>
    <row r="200" spans="1:19">
      <c r="A200" s="31"/>
      <c r="B200" s="25" t="s">
        <v>394</v>
      </c>
      <c r="C200" s="25" t="s">
        <v>395</v>
      </c>
      <c r="D200" s="31"/>
      <c r="E200" s="32">
        <v>22.91</v>
      </c>
      <c r="F200" s="27" t="s">
        <v>21</v>
      </c>
      <c r="G200" s="27" t="s">
        <v>22</v>
      </c>
      <c r="H200" s="32">
        <v>91.64</v>
      </c>
      <c r="I200" s="31"/>
      <c r="J200" s="31"/>
      <c r="K200" s="31"/>
      <c r="L200" s="24">
        <v>202512</v>
      </c>
      <c r="M200" s="31"/>
      <c r="N200" s="31"/>
      <c r="O200" s="27" t="s">
        <v>23</v>
      </c>
      <c r="P200" s="31"/>
      <c r="Q200" s="31"/>
      <c r="R200" s="31"/>
      <c r="S200" s="31"/>
    </row>
    <row r="201" spans="1:19">
      <c r="A201" s="31"/>
      <c r="B201" s="25" t="s">
        <v>396</v>
      </c>
      <c r="C201" s="25" t="s">
        <v>397</v>
      </c>
      <c r="D201" s="31"/>
      <c r="E201" s="32">
        <v>23.03</v>
      </c>
      <c r="F201" s="27" t="s">
        <v>21</v>
      </c>
      <c r="G201" s="27" t="s">
        <v>22</v>
      </c>
      <c r="H201" s="32">
        <v>92.12</v>
      </c>
      <c r="I201" s="31"/>
      <c r="J201" s="31"/>
      <c r="K201" s="31"/>
      <c r="L201" s="24">
        <v>202512</v>
      </c>
      <c r="M201" s="31"/>
      <c r="N201" s="31"/>
      <c r="O201" s="27" t="s">
        <v>23</v>
      </c>
      <c r="P201" s="31"/>
      <c r="Q201" s="31"/>
      <c r="R201" s="31"/>
      <c r="S201" s="31"/>
    </row>
    <row r="202" spans="1:19">
      <c r="A202" s="31"/>
      <c r="B202" s="25" t="s">
        <v>398</v>
      </c>
      <c r="C202" s="25" t="s">
        <v>399</v>
      </c>
      <c r="D202" s="31"/>
      <c r="E202" s="32">
        <v>23.41</v>
      </c>
      <c r="F202" s="27" t="s">
        <v>21</v>
      </c>
      <c r="G202" s="27" t="s">
        <v>22</v>
      </c>
      <c r="H202" s="32">
        <v>93.64</v>
      </c>
      <c r="I202" s="31"/>
      <c r="J202" s="31"/>
      <c r="K202" s="31"/>
      <c r="L202" s="24">
        <v>202512</v>
      </c>
      <c r="M202" s="31"/>
      <c r="N202" s="31"/>
      <c r="O202" s="27" t="s">
        <v>23</v>
      </c>
      <c r="P202" s="31"/>
      <c r="Q202" s="31"/>
      <c r="R202" s="31"/>
      <c r="S202" s="31"/>
    </row>
    <row r="203" spans="1:19">
      <c r="A203" s="31"/>
      <c r="B203" s="25" t="s">
        <v>398</v>
      </c>
      <c r="C203" s="25" t="s">
        <v>400</v>
      </c>
      <c r="D203" s="31"/>
      <c r="E203" s="32">
        <v>23.41</v>
      </c>
      <c r="F203" s="27" t="s">
        <v>21</v>
      </c>
      <c r="G203" s="27" t="s">
        <v>22</v>
      </c>
      <c r="H203" s="32">
        <v>93.64</v>
      </c>
      <c r="I203" s="31"/>
      <c r="J203" s="31"/>
      <c r="K203" s="31"/>
      <c r="L203" s="24">
        <v>202512</v>
      </c>
      <c r="M203" s="31"/>
      <c r="N203" s="31"/>
      <c r="O203" s="27" t="s">
        <v>23</v>
      </c>
      <c r="P203" s="31"/>
      <c r="Q203" s="31"/>
      <c r="R203" s="31"/>
      <c r="S203" s="31"/>
    </row>
    <row r="204" spans="1:19">
      <c r="A204" s="31"/>
      <c r="B204" s="25" t="s">
        <v>401</v>
      </c>
      <c r="C204" s="25" t="s">
        <v>402</v>
      </c>
      <c r="D204" s="31"/>
      <c r="E204" s="32">
        <v>23.02</v>
      </c>
      <c r="F204" s="27" t="s">
        <v>21</v>
      </c>
      <c r="G204" s="27" t="s">
        <v>22</v>
      </c>
      <c r="H204" s="32">
        <v>92.08</v>
      </c>
      <c r="I204" s="31"/>
      <c r="J204" s="31"/>
      <c r="K204" s="31"/>
      <c r="L204" s="24">
        <v>202512</v>
      </c>
      <c r="M204" s="31"/>
      <c r="N204" s="31"/>
      <c r="O204" s="27" t="s">
        <v>23</v>
      </c>
      <c r="P204" s="31"/>
      <c r="Q204" s="31"/>
      <c r="R204" s="31"/>
      <c r="S204" s="31"/>
    </row>
    <row r="205" spans="1:19">
      <c r="A205" s="31"/>
      <c r="B205" s="25" t="s">
        <v>401</v>
      </c>
      <c r="C205" s="25" t="s">
        <v>403</v>
      </c>
      <c r="D205" s="31"/>
      <c r="E205" s="32">
        <v>23.02</v>
      </c>
      <c r="F205" s="27" t="s">
        <v>21</v>
      </c>
      <c r="G205" s="27" t="s">
        <v>22</v>
      </c>
      <c r="H205" s="32">
        <v>92.08</v>
      </c>
      <c r="I205" s="31"/>
      <c r="J205" s="31"/>
      <c r="K205" s="31"/>
      <c r="L205" s="24">
        <v>202512</v>
      </c>
      <c r="M205" s="31"/>
      <c r="N205" s="31"/>
      <c r="O205" s="27" t="s">
        <v>23</v>
      </c>
      <c r="P205" s="31"/>
      <c r="Q205" s="31"/>
      <c r="R205" s="31"/>
      <c r="S205" s="31"/>
    </row>
    <row r="206" spans="1:19">
      <c r="A206" s="31"/>
      <c r="B206" s="25" t="s">
        <v>401</v>
      </c>
      <c r="C206" s="25" t="s">
        <v>404</v>
      </c>
      <c r="D206" s="31"/>
      <c r="E206" s="32">
        <v>23.02</v>
      </c>
      <c r="F206" s="27" t="s">
        <v>21</v>
      </c>
      <c r="G206" s="27" t="s">
        <v>22</v>
      </c>
      <c r="H206" s="32">
        <v>92.08</v>
      </c>
      <c r="I206" s="31"/>
      <c r="J206" s="31"/>
      <c r="K206" s="31"/>
      <c r="L206" s="24">
        <v>202512</v>
      </c>
      <c r="M206" s="31"/>
      <c r="N206" s="31"/>
      <c r="O206" s="27" t="s">
        <v>23</v>
      </c>
      <c r="P206" s="31"/>
      <c r="Q206" s="31"/>
      <c r="R206" s="31"/>
      <c r="S206" s="31"/>
    </row>
    <row r="207" spans="1:19">
      <c r="A207" s="31"/>
      <c r="B207" s="25" t="s">
        <v>401</v>
      </c>
      <c r="C207" s="25" t="s">
        <v>405</v>
      </c>
      <c r="D207" s="31"/>
      <c r="E207" s="32">
        <v>22.91</v>
      </c>
      <c r="F207" s="27" t="s">
        <v>21</v>
      </c>
      <c r="G207" s="27" t="s">
        <v>22</v>
      </c>
      <c r="H207" s="32">
        <v>91.64</v>
      </c>
      <c r="I207" s="31"/>
      <c r="J207" s="31"/>
      <c r="K207" s="31"/>
      <c r="L207" s="24">
        <v>202512</v>
      </c>
      <c r="M207" s="31"/>
      <c r="N207" s="31"/>
      <c r="O207" s="27" t="s">
        <v>23</v>
      </c>
      <c r="P207" s="31"/>
      <c r="Q207" s="31"/>
      <c r="R207" s="31"/>
      <c r="S207" s="31"/>
    </row>
  </sheetData>
  <autoFilter xmlns:etc="http://www.wps.cn/officeDocument/2017/etCustomData" ref="A1:S207" etc:filterBottomFollowUsedRange="0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7"/>
  <sheetViews>
    <sheetView topLeftCell="A46" workbookViewId="0">
      <selection activeCell="G2" sqref="G2:K76"/>
    </sheetView>
  </sheetViews>
  <sheetFormatPr defaultColWidth="8.88571428571429" defaultRowHeight="12.75"/>
  <cols>
    <col min="1" max="1" width="12.2190476190476" customWidth="1"/>
    <col min="2" max="3" width="13" customWidth="1"/>
    <col min="4" max="4" width="12.8571428571429" customWidth="1"/>
    <col min="5" max="5" width="13.2190476190476" customWidth="1"/>
    <col min="6" max="6" width="16" customWidth="1"/>
    <col min="7" max="7" width="17.5619047619048" style="1" customWidth="1"/>
    <col min="8" max="8" width="12.6666666666667" style="1" customWidth="1"/>
    <col min="9" max="9" width="10.8857142857143" style="1" customWidth="1"/>
    <col min="10" max="10" width="12.3333333333333" style="1" customWidth="1"/>
    <col min="11" max="11" width="17.1142857142857" style="1" customWidth="1"/>
    <col min="12" max="12" width="10.6666666666667" customWidth="1"/>
    <col min="13" max="13" width="12.1142857142857" customWidth="1"/>
    <col min="16" max="16" width="12" customWidth="1"/>
    <col min="17" max="17" width="12.2190476190476" customWidth="1"/>
  </cols>
  <sheetData>
    <row r="1" spans="1:18">
      <c r="A1" s="2" t="s">
        <v>1</v>
      </c>
      <c r="B1" s="3" t="s">
        <v>2</v>
      </c>
      <c r="C1" s="3" t="s">
        <v>3</v>
      </c>
      <c r="D1" s="2" t="s">
        <v>4</v>
      </c>
      <c r="E1" s="4" t="s">
        <v>5</v>
      </c>
      <c r="F1" s="4" t="s">
        <v>6</v>
      </c>
      <c r="G1" s="3" t="s">
        <v>7</v>
      </c>
      <c r="H1" s="3" t="s">
        <v>8</v>
      </c>
      <c r="I1" s="3" t="s">
        <v>9</v>
      </c>
      <c r="J1" s="3" t="s">
        <v>10</v>
      </c>
      <c r="K1" s="3" t="s">
        <v>11</v>
      </c>
      <c r="L1" s="4" t="s">
        <v>12</v>
      </c>
      <c r="M1" s="4" t="s">
        <v>13</v>
      </c>
      <c r="N1" s="4" t="s">
        <v>14</v>
      </c>
      <c r="O1" s="4" t="s">
        <v>15</v>
      </c>
      <c r="P1" s="4" t="s">
        <v>16</v>
      </c>
      <c r="Q1" s="4" t="s">
        <v>17</v>
      </c>
      <c r="R1" s="4" t="s">
        <v>18</v>
      </c>
    </row>
    <row r="2" ht="13.5" spans="1:18">
      <c r="A2" s="5" t="s">
        <v>406</v>
      </c>
      <c r="B2" s="6" t="s">
        <v>407</v>
      </c>
      <c r="C2" s="2"/>
      <c r="D2" s="7" t="str">
        <f>VLOOKUP(B2,[1]Sheet1!$D$2:$E$436,2,0)</f>
        <v>31.6400</v>
      </c>
      <c r="E2" s="4" t="s">
        <v>21</v>
      </c>
      <c r="F2" s="4" t="s">
        <v>408</v>
      </c>
      <c r="G2" s="7" t="str">
        <f>VLOOKUP(B2,[1]Sheet1!$D$2:$H$436,5,0)</f>
        <v>1139.76</v>
      </c>
      <c r="H2" s="8"/>
      <c r="I2" s="8"/>
      <c r="J2" s="8"/>
      <c r="K2" s="18" t="str">
        <f>VLOOKUP(B2,[1]Sheet1!$D$2:$I$436,6,0)</f>
        <v>202405-202412;</v>
      </c>
      <c r="L2" s="19"/>
      <c r="M2" s="19"/>
      <c r="N2" s="4" t="s">
        <v>409</v>
      </c>
      <c r="O2" s="19"/>
      <c r="P2" s="19"/>
      <c r="Q2" s="19"/>
      <c r="R2" s="19"/>
    </row>
    <row r="3" ht="13.5" spans="1:18">
      <c r="A3" s="5" t="s">
        <v>410</v>
      </c>
      <c r="B3" s="9" t="s">
        <v>411</v>
      </c>
      <c r="C3" s="2"/>
      <c r="D3" s="7" t="str">
        <f>VLOOKUP(B3,[1]Sheet1!$D$2:$E$436,2,0)</f>
        <v>31.6400</v>
      </c>
      <c r="E3" s="4" t="s">
        <v>21</v>
      </c>
      <c r="F3" s="4" t="s">
        <v>408</v>
      </c>
      <c r="G3" s="7" t="str">
        <f>VLOOKUP(B3,[1]Sheet1!$D$2:$H$436,5,0)</f>
        <v>1139.76</v>
      </c>
      <c r="H3" s="8"/>
      <c r="I3" s="8"/>
      <c r="J3" s="8"/>
      <c r="K3" s="18" t="str">
        <f>VLOOKUP(B3,[1]Sheet1!$D$2:$I$436,6,0)</f>
        <v>202405-202412;</v>
      </c>
      <c r="L3" s="19"/>
      <c r="M3" s="19"/>
      <c r="N3" s="4" t="s">
        <v>409</v>
      </c>
      <c r="O3" s="19"/>
      <c r="P3" s="19"/>
      <c r="Q3" s="19"/>
      <c r="R3" s="19"/>
    </row>
    <row r="4" ht="13.5" spans="1:18">
      <c r="A4" s="10" t="s">
        <v>412</v>
      </c>
      <c r="B4" s="11" t="s">
        <v>413</v>
      </c>
      <c r="C4" s="2"/>
      <c r="D4" s="7" t="str">
        <f>VLOOKUP(B4,[1]Sheet1!$D$2:$E$436,2,0)</f>
        <v>31.6400</v>
      </c>
      <c r="E4" s="4" t="s">
        <v>21</v>
      </c>
      <c r="F4" s="4" t="s">
        <v>408</v>
      </c>
      <c r="G4" s="7" t="str">
        <f>VLOOKUP(B4,[1]Sheet1!$D$2:$H$436,5,0)</f>
        <v>1139.76</v>
      </c>
      <c r="H4" s="8"/>
      <c r="I4" s="8"/>
      <c r="J4" s="8"/>
      <c r="K4" s="18" t="str">
        <f>VLOOKUP(B4,[1]Sheet1!$D$2:$I$436,6,0)</f>
        <v>202405-202412;</v>
      </c>
      <c r="L4" s="19"/>
      <c r="M4" s="19"/>
      <c r="N4" s="4" t="s">
        <v>409</v>
      </c>
      <c r="O4" s="19"/>
      <c r="P4" s="19"/>
      <c r="Q4" s="19"/>
      <c r="R4" s="19"/>
    </row>
    <row r="5" ht="13.5" spans="1:18">
      <c r="A5" s="10" t="s">
        <v>414</v>
      </c>
      <c r="B5" s="9" t="s">
        <v>415</v>
      </c>
      <c r="C5" s="2"/>
      <c r="D5" s="7" t="str">
        <f>VLOOKUP(B5,[1]Sheet1!$D$2:$E$436,2,0)</f>
        <v>32.5000</v>
      </c>
      <c r="E5" s="4" t="s">
        <v>21</v>
      </c>
      <c r="F5" s="4" t="s">
        <v>408</v>
      </c>
      <c r="G5" s="7" t="str">
        <f>VLOOKUP(B5,[1]Sheet1!$D$2:$H$436,5,0)</f>
        <v>1170.00</v>
      </c>
      <c r="H5" s="8"/>
      <c r="I5" s="8"/>
      <c r="J5" s="8"/>
      <c r="K5" s="18" t="str">
        <f>VLOOKUP(B5,[1]Sheet1!$D$2:$I$436,6,0)</f>
        <v>202405-202412;</v>
      </c>
      <c r="L5" s="19"/>
      <c r="M5" s="19"/>
      <c r="N5" s="4" t="s">
        <v>409</v>
      </c>
      <c r="O5" s="19"/>
      <c r="P5" s="19"/>
      <c r="Q5" s="19"/>
      <c r="R5" s="19"/>
    </row>
    <row r="6" ht="13.5" spans="1:18">
      <c r="A6" s="12" t="s">
        <v>416</v>
      </c>
      <c r="B6" s="13" t="s">
        <v>417</v>
      </c>
      <c r="C6" s="2"/>
      <c r="D6" s="7" t="str">
        <f>VLOOKUP(B6,[1]Sheet1!$D$2:$E$436,2,0)</f>
        <v>51.0700</v>
      </c>
      <c r="E6" s="4" t="s">
        <v>21</v>
      </c>
      <c r="F6" s="4" t="s">
        <v>408</v>
      </c>
      <c r="G6" s="7" t="str">
        <f>VLOOKUP(B6,[1]Sheet1!$D$2:$H$436,5,0)</f>
        <v>1839.28</v>
      </c>
      <c r="H6" s="8"/>
      <c r="I6" s="8"/>
      <c r="J6" s="8"/>
      <c r="K6" s="18" t="str">
        <f>VLOOKUP(B6,[1]Sheet1!$D$2:$I$436,6,0)</f>
        <v>202405-202412;</v>
      </c>
      <c r="L6" s="19"/>
      <c r="M6" s="19"/>
      <c r="N6" s="4" t="s">
        <v>409</v>
      </c>
      <c r="O6" s="19"/>
      <c r="P6" s="19"/>
      <c r="Q6" s="19"/>
      <c r="R6" s="19"/>
    </row>
    <row r="7" ht="13.5" spans="1:18">
      <c r="A7" s="5" t="s">
        <v>418</v>
      </c>
      <c r="B7" s="6" t="s">
        <v>419</v>
      </c>
      <c r="C7" s="2"/>
      <c r="D7" s="7" t="str">
        <f>VLOOKUP(B7,[1]Sheet1!$D$2:$E$436,2,0)</f>
        <v>47.7800</v>
      </c>
      <c r="E7" s="4" t="s">
        <v>21</v>
      </c>
      <c r="F7" s="4" t="s">
        <v>408</v>
      </c>
      <c r="G7" s="7" t="str">
        <f>VLOOKUP(B7,[1]Sheet1!$D$2:$H$436,5,0)</f>
        <v>1720.80</v>
      </c>
      <c r="H7" s="8"/>
      <c r="I7" s="8"/>
      <c r="J7" s="8"/>
      <c r="K7" s="18" t="str">
        <f>VLOOKUP(B7,[1]Sheet1!$D$2:$I$436,6,0)</f>
        <v>202405-202412;</v>
      </c>
      <c r="L7" s="19"/>
      <c r="M7" s="19"/>
      <c r="N7" s="4" t="s">
        <v>409</v>
      </c>
      <c r="O7" s="19"/>
      <c r="P7" s="19"/>
      <c r="Q7" s="19"/>
      <c r="R7" s="19"/>
    </row>
    <row r="8" ht="13.5" spans="1:18">
      <c r="A8" s="5" t="s">
        <v>420</v>
      </c>
      <c r="B8" s="9" t="s">
        <v>421</v>
      </c>
      <c r="C8" s="2"/>
      <c r="D8" s="7" t="str">
        <f>VLOOKUP(B8,[1]Sheet1!$D$2:$E$436,2,0)</f>
        <v>31.1500</v>
      </c>
      <c r="E8" s="4" t="s">
        <v>21</v>
      </c>
      <c r="F8" s="4" t="s">
        <v>408</v>
      </c>
      <c r="G8" s="7" t="str">
        <f>VLOOKUP(B8,[1]Sheet1!$D$2:$H$436,5,0)</f>
        <v>1122.16</v>
      </c>
      <c r="H8" s="8"/>
      <c r="I8" s="8"/>
      <c r="J8" s="8"/>
      <c r="K8" s="18" t="str">
        <f>VLOOKUP(B8,[1]Sheet1!$D$2:$I$436,6,0)</f>
        <v>202405-202412;</v>
      </c>
      <c r="L8" s="19"/>
      <c r="M8" s="19"/>
      <c r="N8" s="4" t="s">
        <v>409</v>
      </c>
      <c r="O8" s="19"/>
      <c r="P8" s="19"/>
      <c r="Q8" s="19"/>
      <c r="R8" s="19"/>
    </row>
    <row r="9" ht="13.5" spans="1:18">
      <c r="A9" s="10" t="s">
        <v>422</v>
      </c>
      <c r="B9" s="9" t="s">
        <v>423</v>
      </c>
      <c r="C9" s="2"/>
      <c r="D9" s="7" t="str">
        <f>VLOOKUP(B9,[1]Sheet1!$D$2:$E$436,2,0)</f>
        <v>31.6500</v>
      </c>
      <c r="E9" s="4" t="s">
        <v>21</v>
      </c>
      <c r="F9" s="4" t="s">
        <v>408</v>
      </c>
      <c r="G9" s="7" t="str">
        <f>VLOOKUP(B9,[1]Sheet1!$D$2:$H$436,5,0)</f>
        <v>1139.76</v>
      </c>
      <c r="H9" s="8"/>
      <c r="I9" s="8"/>
      <c r="J9" s="8"/>
      <c r="K9" s="18" t="str">
        <f>VLOOKUP(B9,[1]Sheet1!$D$2:$I$436,6,0)</f>
        <v>202405-202412;</v>
      </c>
      <c r="L9" s="19"/>
      <c r="M9" s="19"/>
      <c r="N9" s="4" t="s">
        <v>409</v>
      </c>
      <c r="O9" s="19"/>
      <c r="P9" s="19"/>
      <c r="Q9" s="19"/>
      <c r="R9" s="19"/>
    </row>
    <row r="10" ht="13.5" spans="1:18">
      <c r="A10" s="10" t="s">
        <v>424</v>
      </c>
      <c r="B10" s="9" t="s">
        <v>425</v>
      </c>
      <c r="C10" s="2"/>
      <c r="D10" s="7" t="str">
        <f>VLOOKUP(B10,[1]Sheet1!$D$2:$E$436,2,0)</f>
        <v>31.1500</v>
      </c>
      <c r="E10" s="4" t="s">
        <v>21</v>
      </c>
      <c r="F10" s="4" t="s">
        <v>408</v>
      </c>
      <c r="G10" s="7" t="str">
        <f>VLOOKUP(B10,[1]Sheet1!$D$2:$H$436,5,0)</f>
        <v>1122.16</v>
      </c>
      <c r="H10" s="8"/>
      <c r="I10" s="8"/>
      <c r="J10" s="8"/>
      <c r="K10" s="18" t="str">
        <f>VLOOKUP(B10,[1]Sheet1!$D$2:$I$436,6,0)</f>
        <v>202405-202412;</v>
      </c>
      <c r="L10" s="19"/>
      <c r="M10" s="19"/>
      <c r="N10" s="4" t="s">
        <v>409</v>
      </c>
      <c r="O10" s="19"/>
      <c r="P10" s="19"/>
      <c r="Q10" s="19"/>
      <c r="R10" s="19"/>
    </row>
    <row r="11" ht="13.5" spans="1:18">
      <c r="A11" s="5" t="s">
        <v>426</v>
      </c>
      <c r="B11" s="9" t="s">
        <v>427</v>
      </c>
      <c r="C11" s="2"/>
      <c r="D11" s="7" t="str">
        <f>VLOOKUP(B11,[1]Sheet1!$D$2:$E$436,2,0)</f>
        <v>31.6500</v>
      </c>
      <c r="E11" s="4" t="s">
        <v>21</v>
      </c>
      <c r="F11" s="4" t="s">
        <v>408</v>
      </c>
      <c r="G11" s="7" t="str">
        <f>VLOOKUP(B11,[1]Sheet1!$D$2:$H$436,5,0)</f>
        <v>1139.76</v>
      </c>
      <c r="H11" s="8"/>
      <c r="I11" s="8"/>
      <c r="J11" s="8"/>
      <c r="K11" s="18" t="str">
        <f>VLOOKUP(B11,[1]Sheet1!$D$2:$I$436,6,0)</f>
        <v>202405-202412;</v>
      </c>
      <c r="L11" s="19"/>
      <c r="M11" s="19"/>
      <c r="N11" s="4" t="s">
        <v>409</v>
      </c>
      <c r="O11" s="19"/>
      <c r="P11" s="19"/>
      <c r="Q11" s="19"/>
      <c r="R11" s="19"/>
    </row>
    <row r="12" ht="13.5" spans="1:18">
      <c r="A12" s="5" t="s">
        <v>428</v>
      </c>
      <c r="B12" s="9" t="s">
        <v>429</v>
      </c>
      <c r="C12" s="2"/>
      <c r="D12" s="7" t="str">
        <f>VLOOKUP(B12,[1]Sheet1!$D$2:$E$436,2,0)</f>
        <v>31.6500</v>
      </c>
      <c r="E12" s="4" t="s">
        <v>21</v>
      </c>
      <c r="F12" s="4" t="s">
        <v>408</v>
      </c>
      <c r="G12" s="7" t="str">
        <f>VLOOKUP(B12,[1]Sheet1!$D$2:$H$436,5,0)</f>
        <v>1139.76</v>
      </c>
      <c r="H12" s="8"/>
      <c r="I12" s="8"/>
      <c r="J12" s="8"/>
      <c r="K12" s="18" t="str">
        <f>VLOOKUP(B12,[1]Sheet1!$D$2:$I$436,6,0)</f>
        <v>202405-202412;</v>
      </c>
      <c r="L12" s="19"/>
      <c r="M12" s="19"/>
      <c r="N12" s="4" t="s">
        <v>409</v>
      </c>
      <c r="O12" s="19"/>
      <c r="P12" s="19"/>
      <c r="Q12" s="19"/>
      <c r="R12" s="19"/>
    </row>
    <row r="13" ht="13.5" spans="1:18">
      <c r="A13" s="10" t="s">
        <v>430</v>
      </c>
      <c r="B13" s="11" t="s">
        <v>431</v>
      </c>
      <c r="C13" s="2"/>
      <c r="D13" s="7" t="str">
        <f>VLOOKUP(B13,[1]Sheet1!$D$2:$E$436,2,0)</f>
        <v>31.6500</v>
      </c>
      <c r="E13" s="4" t="s">
        <v>21</v>
      </c>
      <c r="F13" s="4" t="s">
        <v>408</v>
      </c>
      <c r="G13" s="7" t="str">
        <f>VLOOKUP(B13,[1]Sheet1!$D$2:$H$436,5,0)</f>
        <v>1139.76</v>
      </c>
      <c r="H13" s="8"/>
      <c r="I13" s="8"/>
      <c r="J13" s="8"/>
      <c r="K13" s="18" t="str">
        <f>VLOOKUP(B13,[1]Sheet1!$D$2:$I$436,6,0)</f>
        <v>202405-202412;</v>
      </c>
      <c r="L13" s="19"/>
      <c r="M13" s="19"/>
      <c r="N13" s="4" t="s">
        <v>409</v>
      </c>
      <c r="O13" s="19"/>
      <c r="P13" s="19"/>
      <c r="Q13" s="19"/>
      <c r="R13" s="19"/>
    </row>
    <row r="14" ht="13.5" spans="1:18">
      <c r="A14" s="10" t="s">
        <v>432</v>
      </c>
      <c r="B14" s="6" t="s">
        <v>433</v>
      </c>
      <c r="C14" s="2"/>
      <c r="D14" s="7" t="str">
        <f>VLOOKUP(B14,[1]Sheet1!$D$2:$E$436,2,0)</f>
        <v>31.6500</v>
      </c>
      <c r="E14" s="4" t="s">
        <v>21</v>
      </c>
      <c r="F14" s="4" t="s">
        <v>408</v>
      </c>
      <c r="G14" s="7" t="str">
        <f>VLOOKUP(B14,[1]Sheet1!$D$2:$H$436,5,0)</f>
        <v>1139.76</v>
      </c>
      <c r="H14" s="8"/>
      <c r="I14" s="8"/>
      <c r="J14" s="8"/>
      <c r="K14" s="18" t="str">
        <f>VLOOKUP(B14,[1]Sheet1!$D$2:$I$436,6,0)</f>
        <v>202405-202412;</v>
      </c>
      <c r="L14" s="19"/>
      <c r="M14" s="19"/>
      <c r="N14" s="4" t="s">
        <v>409</v>
      </c>
      <c r="O14" s="19"/>
      <c r="P14" s="19"/>
      <c r="Q14" s="19"/>
      <c r="R14" s="19"/>
    </row>
    <row r="15" ht="13.5" spans="1:18">
      <c r="A15" s="10" t="s">
        <v>434</v>
      </c>
      <c r="B15" s="6" t="s">
        <v>435</v>
      </c>
      <c r="C15" s="2"/>
      <c r="D15" s="7" t="str">
        <f>VLOOKUP(B15,[1]Sheet1!$D$2:$E$436,2,0)</f>
        <v>31.6500</v>
      </c>
      <c r="E15" s="4" t="s">
        <v>21</v>
      </c>
      <c r="F15" s="4" t="s">
        <v>408</v>
      </c>
      <c r="G15" s="7" t="str">
        <f>VLOOKUP(B15,[1]Sheet1!$D$2:$H$436,5,0)</f>
        <v>1139.76</v>
      </c>
      <c r="H15" s="8"/>
      <c r="I15" s="8"/>
      <c r="J15" s="8"/>
      <c r="K15" s="18" t="str">
        <f>VLOOKUP(B15,[1]Sheet1!$D$2:$I$436,6,0)</f>
        <v>202405-202412;</v>
      </c>
      <c r="L15" s="19"/>
      <c r="M15" s="19"/>
      <c r="N15" s="4" t="s">
        <v>409</v>
      </c>
      <c r="O15" s="19"/>
      <c r="P15" s="19"/>
      <c r="Q15" s="19"/>
      <c r="R15" s="19"/>
    </row>
    <row r="16" ht="27" spans="1:18">
      <c r="A16" s="10" t="s">
        <v>436</v>
      </c>
      <c r="B16" s="6" t="s">
        <v>437</v>
      </c>
      <c r="C16" s="2"/>
      <c r="D16" s="7" t="str">
        <f>VLOOKUP(B16,[1]Sheet1!$D$2:$E$436,2,0)</f>
        <v>31.6500</v>
      </c>
      <c r="E16" s="4" t="s">
        <v>21</v>
      </c>
      <c r="F16" s="4" t="s">
        <v>408</v>
      </c>
      <c r="G16" s="7" t="str">
        <f>VLOOKUP(B16,[1]Sheet1!$D$2:$H$436,5,0)</f>
        <v>1139.76</v>
      </c>
      <c r="H16" s="8"/>
      <c r="I16" s="8"/>
      <c r="J16" s="8"/>
      <c r="K16" s="18" t="str">
        <f>VLOOKUP(B16,[1]Sheet1!$D$2:$I$436,6,0)</f>
        <v>202405-202412;</v>
      </c>
      <c r="L16" s="19"/>
      <c r="M16" s="19"/>
      <c r="N16" s="4" t="s">
        <v>409</v>
      </c>
      <c r="O16" s="19"/>
      <c r="P16" s="19"/>
      <c r="Q16" s="19"/>
      <c r="R16" s="19"/>
    </row>
    <row r="17" ht="13.5" spans="1:18">
      <c r="A17" s="10" t="s">
        <v>438</v>
      </c>
      <c r="B17" s="6" t="s">
        <v>439</v>
      </c>
      <c r="C17" s="2"/>
      <c r="D17" s="7" t="str">
        <f>VLOOKUP(B17,[1]Sheet1!$D$2:$E$436,2,0)</f>
        <v>31.8500</v>
      </c>
      <c r="E17" s="4" t="s">
        <v>21</v>
      </c>
      <c r="F17" s="4" t="s">
        <v>408</v>
      </c>
      <c r="G17" s="7" t="str">
        <f>VLOOKUP(B17,[1]Sheet1!$D$2:$H$436,5,0)</f>
        <v>1147.36</v>
      </c>
      <c r="H17" s="8"/>
      <c r="I17" s="8"/>
      <c r="J17" s="8"/>
      <c r="K17" s="18" t="str">
        <f>VLOOKUP(B17,[1]Sheet1!$D$2:$I$436,6,0)</f>
        <v>202405-202412;</v>
      </c>
      <c r="L17" s="19"/>
      <c r="M17" s="19"/>
      <c r="N17" s="4" t="s">
        <v>409</v>
      </c>
      <c r="O17" s="19"/>
      <c r="P17" s="19"/>
      <c r="Q17" s="19"/>
      <c r="R17" s="19"/>
    </row>
    <row r="18" ht="13.5" spans="1:18">
      <c r="A18" s="10" t="s">
        <v>440</v>
      </c>
      <c r="B18" s="9" t="s">
        <v>441</v>
      </c>
      <c r="C18" s="2"/>
      <c r="D18" s="7" t="str">
        <f>VLOOKUP(B18,[1]Sheet1!$D$2:$E$436,2,0)</f>
        <v>31.8500</v>
      </c>
      <c r="E18" s="4" t="s">
        <v>21</v>
      </c>
      <c r="F18" s="4" t="s">
        <v>408</v>
      </c>
      <c r="G18" s="7" t="str">
        <f>VLOOKUP(B18,[1]Sheet1!$D$2:$H$436,5,0)</f>
        <v>1147.36</v>
      </c>
      <c r="H18" s="8"/>
      <c r="I18" s="8"/>
      <c r="J18" s="8"/>
      <c r="K18" s="18" t="str">
        <f>VLOOKUP(B18,[1]Sheet1!$D$2:$I$436,6,0)</f>
        <v>202405-202412;</v>
      </c>
      <c r="L18" s="19"/>
      <c r="M18" s="19"/>
      <c r="N18" s="4" t="s">
        <v>409</v>
      </c>
      <c r="O18" s="19"/>
      <c r="P18" s="19"/>
      <c r="Q18" s="19"/>
      <c r="R18" s="19"/>
    </row>
    <row r="19" ht="13.5" spans="1:18">
      <c r="A19" s="10" t="s">
        <v>442</v>
      </c>
      <c r="B19" s="9" t="s">
        <v>443</v>
      </c>
      <c r="C19" s="2"/>
      <c r="D19" s="7" t="str">
        <f>VLOOKUP(B19,[1]Sheet1!$D$2:$E$436,2,0)</f>
        <v>31.8500</v>
      </c>
      <c r="E19" s="4" t="s">
        <v>21</v>
      </c>
      <c r="F19" s="4" t="s">
        <v>408</v>
      </c>
      <c r="G19" s="7" t="str">
        <f>VLOOKUP(B19,[1]Sheet1!$D$2:$H$436,5,0)</f>
        <v>1147.36</v>
      </c>
      <c r="H19" s="8"/>
      <c r="I19" s="8"/>
      <c r="J19" s="8"/>
      <c r="K19" s="18" t="str">
        <f>VLOOKUP(B19,[1]Sheet1!$D$2:$I$436,6,0)</f>
        <v>202405-202412;</v>
      </c>
      <c r="L19" s="19"/>
      <c r="M19" s="19"/>
      <c r="N19" s="4" t="s">
        <v>409</v>
      </c>
      <c r="O19" s="19"/>
      <c r="P19" s="19"/>
      <c r="Q19" s="19"/>
      <c r="R19" s="19"/>
    </row>
    <row r="20" ht="13.5" spans="1:18">
      <c r="A20" s="10" t="s">
        <v>442</v>
      </c>
      <c r="B20" s="9" t="s">
        <v>444</v>
      </c>
      <c r="C20" s="2"/>
      <c r="D20" s="7" t="str">
        <f>VLOOKUP(B20,[1]Sheet1!$D$2:$E$436,2,0)</f>
        <v>31.8500</v>
      </c>
      <c r="E20" s="4" t="s">
        <v>21</v>
      </c>
      <c r="F20" s="4" t="s">
        <v>408</v>
      </c>
      <c r="G20" s="7" t="str">
        <f>VLOOKUP(B20,[1]Sheet1!$D$2:$H$436,5,0)</f>
        <v>1147.36</v>
      </c>
      <c r="H20" s="8"/>
      <c r="I20" s="8"/>
      <c r="J20" s="8"/>
      <c r="K20" s="18" t="str">
        <f>VLOOKUP(B20,[1]Sheet1!$D$2:$I$436,6,0)</f>
        <v>202405-202412;</v>
      </c>
      <c r="L20" s="19"/>
      <c r="M20" s="19"/>
      <c r="N20" s="4" t="s">
        <v>409</v>
      </c>
      <c r="O20" s="19"/>
      <c r="P20" s="19"/>
      <c r="Q20" s="19"/>
      <c r="R20" s="19"/>
    </row>
    <row r="21" ht="13.5" spans="1:18">
      <c r="A21" s="10" t="s">
        <v>445</v>
      </c>
      <c r="B21" s="6" t="s">
        <v>446</v>
      </c>
      <c r="C21" s="2"/>
      <c r="D21" s="7" t="str">
        <f>VLOOKUP(B21,[1]Sheet1!$D$2:$E$436,2,0)</f>
        <v>50.7400</v>
      </c>
      <c r="E21" s="4" t="s">
        <v>21</v>
      </c>
      <c r="F21" s="4" t="s">
        <v>408</v>
      </c>
      <c r="G21" s="7" t="str">
        <f>VLOOKUP(B21,[1]Sheet1!$D$2:$H$436,5,0)</f>
        <v>1827.36</v>
      </c>
      <c r="H21" s="8"/>
      <c r="I21" s="8"/>
      <c r="J21" s="8"/>
      <c r="K21" s="18" t="str">
        <f>VLOOKUP(B21,[1]Sheet1!$D$2:$I$436,6,0)</f>
        <v>202405-202412;</v>
      </c>
      <c r="L21" s="19"/>
      <c r="M21" s="19"/>
      <c r="N21" s="4" t="s">
        <v>409</v>
      </c>
      <c r="O21" s="19"/>
      <c r="P21" s="19"/>
      <c r="Q21" s="19"/>
      <c r="R21" s="19"/>
    </row>
    <row r="22" ht="13.5" spans="1:18">
      <c r="A22" s="10" t="s">
        <v>447</v>
      </c>
      <c r="B22" s="9" t="s">
        <v>448</v>
      </c>
      <c r="C22" s="2"/>
      <c r="D22" s="7" t="str">
        <f>VLOOKUP(B22,[1]Sheet1!$D$2:$E$436,2,0)</f>
        <v>50.7400</v>
      </c>
      <c r="E22" s="4" t="s">
        <v>21</v>
      </c>
      <c r="F22" s="4" t="s">
        <v>408</v>
      </c>
      <c r="G22" s="7" t="str">
        <f>VLOOKUP(B22,[1]Sheet1!$D$2:$H$436,5,0)</f>
        <v>1827.36</v>
      </c>
      <c r="H22" s="8"/>
      <c r="I22" s="8"/>
      <c r="J22" s="8"/>
      <c r="K22" s="18" t="str">
        <f>VLOOKUP(B22,[1]Sheet1!$D$2:$I$436,6,0)</f>
        <v>202405-202412;</v>
      </c>
      <c r="L22" s="19"/>
      <c r="M22" s="19"/>
      <c r="N22" s="4" t="s">
        <v>409</v>
      </c>
      <c r="O22" s="19"/>
      <c r="P22" s="19"/>
      <c r="Q22" s="19"/>
      <c r="R22" s="19"/>
    </row>
    <row r="23" ht="13.5" spans="1:18">
      <c r="A23" s="10" t="s">
        <v>449</v>
      </c>
      <c r="B23" s="9" t="s">
        <v>450</v>
      </c>
      <c r="C23" s="2"/>
      <c r="D23" s="7" t="str">
        <f>VLOOKUP(B23,[1]Sheet1!$D$2:$E$436,2,0)</f>
        <v>31.1500</v>
      </c>
      <c r="E23" s="4" t="s">
        <v>21</v>
      </c>
      <c r="F23" s="4" t="s">
        <v>408</v>
      </c>
      <c r="G23" s="7" t="str">
        <f>VLOOKUP(B23,[1]Sheet1!$D$2:$H$436,5,0)</f>
        <v>1122.16</v>
      </c>
      <c r="H23" s="8"/>
      <c r="I23" s="8"/>
      <c r="J23" s="8"/>
      <c r="K23" s="18" t="str">
        <f>VLOOKUP(B23,[1]Sheet1!$D$2:$I$436,6,0)</f>
        <v>202405-202412;</v>
      </c>
      <c r="L23" s="19"/>
      <c r="M23" s="19"/>
      <c r="N23" s="4" t="s">
        <v>409</v>
      </c>
      <c r="O23" s="19"/>
      <c r="P23" s="19"/>
      <c r="Q23" s="19"/>
      <c r="R23" s="19"/>
    </row>
    <row r="24" ht="13.5" spans="1:18">
      <c r="A24" s="10" t="s">
        <v>451</v>
      </c>
      <c r="B24" s="9" t="s">
        <v>452</v>
      </c>
      <c r="C24" s="2"/>
      <c r="D24" s="7" t="str">
        <f>VLOOKUP(B24,[1]Sheet1!$D$2:$E$436,2,0)</f>
        <v>31.6500</v>
      </c>
      <c r="E24" s="4" t="s">
        <v>21</v>
      </c>
      <c r="F24" s="4" t="s">
        <v>408</v>
      </c>
      <c r="G24" s="7" t="str">
        <f>VLOOKUP(B24,[1]Sheet1!$D$2:$H$436,5,0)</f>
        <v>1139.76</v>
      </c>
      <c r="H24" s="8"/>
      <c r="I24" s="8"/>
      <c r="J24" s="8"/>
      <c r="K24" s="18" t="str">
        <f>VLOOKUP(B24,[1]Sheet1!$D$2:$I$436,6,0)</f>
        <v>202405-202412;</v>
      </c>
      <c r="L24" s="19"/>
      <c r="M24" s="19"/>
      <c r="N24" s="4" t="s">
        <v>409</v>
      </c>
      <c r="O24" s="19"/>
      <c r="P24" s="19"/>
      <c r="Q24" s="19"/>
      <c r="R24" s="19"/>
    </row>
    <row r="25" ht="13.5" spans="1:18">
      <c r="A25" s="10" t="s">
        <v>453</v>
      </c>
      <c r="B25" s="9" t="s">
        <v>454</v>
      </c>
      <c r="C25" s="2"/>
      <c r="D25" s="7" t="str">
        <f>VLOOKUP(B25,[1]Sheet1!$D$2:$E$436,2,0)</f>
        <v>31.8500</v>
      </c>
      <c r="E25" s="4" t="s">
        <v>21</v>
      </c>
      <c r="F25" s="4" t="s">
        <v>408</v>
      </c>
      <c r="G25" s="7" t="str">
        <f>VLOOKUP(B25,[1]Sheet1!$D$2:$H$436,5,0)</f>
        <v>1147.36</v>
      </c>
      <c r="H25" s="8"/>
      <c r="I25" s="8"/>
      <c r="J25" s="8"/>
      <c r="K25" s="18" t="str">
        <f>VLOOKUP(B25,[1]Sheet1!$D$2:$I$436,6,0)</f>
        <v>202405-202412;</v>
      </c>
      <c r="L25" s="19"/>
      <c r="M25" s="19"/>
      <c r="N25" s="4" t="s">
        <v>409</v>
      </c>
      <c r="O25" s="19"/>
      <c r="P25" s="19"/>
      <c r="Q25" s="19"/>
      <c r="R25" s="19"/>
    </row>
    <row r="26" ht="13.5" spans="1:18">
      <c r="A26" s="10" t="s">
        <v>455</v>
      </c>
      <c r="B26" s="9" t="s">
        <v>456</v>
      </c>
      <c r="C26" s="2"/>
      <c r="D26" s="7" t="str">
        <f>VLOOKUP(B26,[1]Sheet1!$D$2:$E$436,2,0)</f>
        <v>31.6500</v>
      </c>
      <c r="E26" s="4" t="s">
        <v>21</v>
      </c>
      <c r="F26" s="4" t="s">
        <v>408</v>
      </c>
      <c r="G26" s="7" t="str">
        <f>VLOOKUP(B26,[1]Sheet1!$D$2:$H$436,5,0)</f>
        <v>1139.76</v>
      </c>
      <c r="H26" s="8"/>
      <c r="I26" s="8"/>
      <c r="J26" s="8"/>
      <c r="K26" s="18" t="str">
        <f>VLOOKUP(B26,[1]Sheet1!$D$2:$I$436,6,0)</f>
        <v>202405-202412;</v>
      </c>
      <c r="L26" s="19"/>
      <c r="M26" s="19"/>
      <c r="N26" s="4" t="s">
        <v>409</v>
      </c>
      <c r="O26" s="19"/>
      <c r="P26" s="19"/>
      <c r="Q26" s="19"/>
      <c r="R26" s="19"/>
    </row>
    <row r="27" ht="13.5" spans="1:18">
      <c r="A27" s="14" t="s">
        <v>457</v>
      </c>
      <c r="B27" s="15" t="s">
        <v>458</v>
      </c>
      <c r="C27" s="2"/>
      <c r="D27" s="7" t="str">
        <f>VLOOKUP(B27,[1]Sheet1!$D$2:$E$436,2,0)</f>
        <v>31.6500</v>
      </c>
      <c r="E27" s="4" t="s">
        <v>21</v>
      </c>
      <c r="F27" s="4" t="s">
        <v>408</v>
      </c>
      <c r="G27" s="7" t="str">
        <f>VLOOKUP(B27,[1]Sheet1!$D$2:$H$436,5,0)</f>
        <v>1139.76</v>
      </c>
      <c r="H27" s="8"/>
      <c r="I27" s="8"/>
      <c r="J27" s="8"/>
      <c r="K27" s="18" t="str">
        <f>VLOOKUP(B27,[1]Sheet1!$D$2:$I$436,6,0)</f>
        <v>202405-202412;</v>
      </c>
      <c r="L27" s="19"/>
      <c r="M27" s="19"/>
      <c r="N27" s="4" t="s">
        <v>409</v>
      </c>
      <c r="O27" s="19"/>
      <c r="P27" s="19"/>
      <c r="Q27" s="19"/>
      <c r="R27" s="19"/>
    </row>
    <row r="28" ht="13.5" spans="1:18">
      <c r="A28" s="10" t="s">
        <v>459</v>
      </c>
      <c r="B28" s="11" t="s">
        <v>460</v>
      </c>
      <c r="C28" s="2"/>
      <c r="D28" s="7" t="str">
        <f>VLOOKUP(B28,[1]Sheet1!$D$2:$E$436,2,0)</f>
        <v>47.7800</v>
      </c>
      <c r="E28" s="4" t="s">
        <v>21</v>
      </c>
      <c r="F28" s="4" t="s">
        <v>408</v>
      </c>
      <c r="G28" s="7" t="str">
        <f>VLOOKUP(B28,[1]Sheet1!$D$2:$H$436,5,0)</f>
        <v>1720.80</v>
      </c>
      <c r="H28" s="8"/>
      <c r="I28" s="8"/>
      <c r="J28" s="8"/>
      <c r="K28" s="18" t="str">
        <f>VLOOKUP(B28,[1]Sheet1!$D$2:$I$436,6,0)</f>
        <v>202405-202412;</v>
      </c>
      <c r="L28" s="19"/>
      <c r="M28" s="19"/>
      <c r="N28" s="4" t="s">
        <v>409</v>
      </c>
      <c r="O28" s="19"/>
      <c r="P28" s="19"/>
      <c r="Q28" s="19"/>
      <c r="R28" s="19"/>
    </row>
    <row r="29" ht="13.5" spans="1:18">
      <c r="A29" s="10" t="s">
        <v>461</v>
      </c>
      <c r="B29" s="9" t="s">
        <v>462</v>
      </c>
      <c r="C29" s="2"/>
      <c r="D29" s="7" t="str">
        <f>VLOOKUP(B29,[1]Sheet1!$D$2:$E$436,2,0)</f>
        <v>31.8500</v>
      </c>
      <c r="E29" s="4" t="s">
        <v>21</v>
      </c>
      <c r="F29" s="4" t="s">
        <v>408</v>
      </c>
      <c r="G29" s="7" t="str">
        <f>VLOOKUP(B29,[1]Sheet1!$D$2:$H$436,5,0)</f>
        <v>1147.36</v>
      </c>
      <c r="H29" s="8"/>
      <c r="I29" s="8"/>
      <c r="J29" s="8"/>
      <c r="K29" s="18" t="str">
        <f>VLOOKUP(B29,[1]Sheet1!$D$2:$I$436,6,0)</f>
        <v>202405-202412;</v>
      </c>
      <c r="L29" s="19"/>
      <c r="M29" s="19"/>
      <c r="N29" s="4" t="s">
        <v>409</v>
      </c>
      <c r="O29" s="19"/>
      <c r="P29" s="19"/>
      <c r="Q29" s="19"/>
      <c r="R29" s="19"/>
    </row>
    <row r="30" ht="13.5" spans="1:18">
      <c r="A30" s="10" t="s">
        <v>463</v>
      </c>
      <c r="B30" s="9" t="s">
        <v>464</v>
      </c>
      <c r="C30" s="2"/>
      <c r="D30" s="7" t="str">
        <f>VLOOKUP(B30,[1]Sheet1!$D$2:$E$436,2,0)</f>
        <v>31.8500</v>
      </c>
      <c r="E30" s="4" t="s">
        <v>21</v>
      </c>
      <c r="F30" s="4" t="s">
        <v>408</v>
      </c>
      <c r="G30" s="7" t="str">
        <f>VLOOKUP(B30,[1]Sheet1!$D$2:$H$436,5,0)</f>
        <v>1147.36</v>
      </c>
      <c r="H30" s="8"/>
      <c r="I30" s="8"/>
      <c r="J30" s="8"/>
      <c r="K30" s="18" t="str">
        <f>VLOOKUP(B30,[1]Sheet1!$D$2:$I$436,6,0)</f>
        <v>202405-202412;</v>
      </c>
      <c r="L30" s="19"/>
      <c r="M30" s="19"/>
      <c r="N30" s="4" t="s">
        <v>409</v>
      </c>
      <c r="O30" s="19"/>
      <c r="P30" s="19"/>
      <c r="Q30" s="19"/>
      <c r="R30" s="19"/>
    </row>
    <row r="31" ht="13.5" spans="1:18">
      <c r="A31" s="10" t="s">
        <v>465</v>
      </c>
      <c r="B31" s="11" t="s">
        <v>466</v>
      </c>
      <c r="C31" s="2"/>
      <c r="D31" s="7" t="str">
        <f>VLOOKUP(B31,[1]Sheet1!$D$2:$E$436,2,0)</f>
        <v>31.3500</v>
      </c>
      <c r="E31" s="4" t="s">
        <v>21</v>
      </c>
      <c r="F31" s="4" t="s">
        <v>408</v>
      </c>
      <c r="G31" s="7" t="str">
        <f>VLOOKUP(B31,[1]Sheet1!$D$2:$H$436,5,0)</f>
        <v>1129.36</v>
      </c>
      <c r="H31" s="8"/>
      <c r="I31" s="8"/>
      <c r="J31" s="8"/>
      <c r="K31" s="18" t="str">
        <f>VLOOKUP(B31,[1]Sheet1!$D$2:$I$436,6,0)</f>
        <v>202405-202412;</v>
      </c>
      <c r="L31" s="19"/>
      <c r="M31" s="19"/>
      <c r="N31" s="4" t="s">
        <v>409</v>
      </c>
      <c r="O31" s="19"/>
      <c r="P31" s="19"/>
      <c r="Q31" s="19"/>
      <c r="R31" s="19"/>
    </row>
    <row r="32" ht="13.5" spans="1:18">
      <c r="A32" s="10" t="s">
        <v>467</v>
      </c>
      <c r="B32" s="9" t="s">
        <v>468</v>
      </c>
      <c r="C32" s="2"/>
      <c r="D32" s="7" t="str">
        <f>VLOOKUP(B32,[1]Sheet1!$D$2:$E$436,2,0)</f>
        <v>31.8500</v>
      </c>
      <c r="E32" s="4" t="s">
        <v>21</v>
      </c>
      <c r="F32" s="4" t="s">
        <v>408</v>
      </c>
      <c r="G32" s="7" t="str">
        <f>VLOOKUP(B32,[1]Sheet1!$D$2:$H$436,5,0)</f>
        <v>1147.36</v>
      </c>
      <c r="H32" s="8"/>
      <c r="I32" s="8"/>
      <c r="J32" s="8"/>
      <c r="K32" s="18" t="str">
        <f>VLOOKUP(B32,[1]Sheet1!$D$2:$I$436,6,0)</f>
        <v>202405-202412;</v>
      </c>
      <c r="L32" s="19"/>
      <c r="M32" s="19"/>
      <c r="N32" s="4" t="s">
        <v>409</v>
      </c>
      <c r="O32" s="19"/>
      <c r="P32" s="19"/>
      <c r="Q32" s="19"/>
      <c r="R32" s="19"/>
    </row>
    <row r="33" ht="13.5" spans="1:18">
      <c r="A33" s="10" t="s">
        <v>469</v>
      </c>
      <c r="B33" s="9" t="s">
        <v>470</v>
      </c>
      <c r="C33" s="2"/>
      <c r="D33" s="7" t="str">
        <f>VLOOKUP(B33,[1]Sheet1!$D$2:$E$436,2,0)</f>
        <v>31.8500</v>
      </c>
      <c r="E33" s="4" t="s">
        <v>21</v>
      </c>
      <c r="F33" s="4" t="s">
        <v>408</v>
      </c>
      <c r="G33" s="7" t="str">
        <f>VLOOKUP(B33,[1]Sheet1!$D$2:$H$436,5,0)</f>
        <v>1147.36</v>
      </c>
      <c r="H33" s="8"/>
      <c r="I33" s="8"/>
      <c r="J33" s="8"/>
      <c r="K33" s="18" t="str">
        <f>VLOOKUP(B33,[1]Sheet1!$D$2:$I$436,6,0)</f>
        <v>202405-202412;</v>
      </c>
      <c r="L33" s="19"/>
      <c r="M33" s="19"/>
      <c r="N33" s="4" t="s">
        <v>409</v>
      </c>
      <c r="O33" s="19"/>
      <c r="P33" s="19"/>
      <c r="Q33" s="19"/>
      <c r="R33" s="19"/>
    </row>
    <row r="34" ht="13.5" spans="1:18">
      <c r="A34" s="10" t="s">
        <v>471</v>
      </c>
      <c r="B34" s="6" t="s">
        <v>472</v>
      </c>
      <c r="C34" s="2"/>
      <c r="D34" s="7" t="str">
        <f>VLOOKUP(B34,[1]Sheet1!$D$2:$E$436,2,0)</f>
        <v>31.6500</v>
      </c>
      <c r="E34" s="4" t="s">
        <v>21</v>
      </c>
      <c r="F34" s="4" t="s">
        <v>408</v>
      </c>
      <c r="G34" s="7" t="str">
        <f>VLOOKUP(B34,[1]Sheet1!$D$2:$H$436,5,0)</f>
        <v>1139.76</v>
      </c>
      <c r="H34" s="8"/>
      <c r="I34" s="8"/>
      <c r="J34" s="8"/>
      <c r="K34" s="18" t="str">
        <f>VLOOKUP(B34,[1]Sheet1!$D$2:$I$436,6,0)</f>
        <v>202405-202412;</v>
      </c>
      <c r="L34" s="19"/>
      <c r="M34" s="19"/>
      <c r="N34" s="4" t="s">
        <v>409</v>
      </c>
      <c r="O34" s="19"/>
      <c r="P34" s="19"/>
      <c r="Q34" s="19"/>
      <c r="R34" s="19"/>
    </row>
    <row r="35" ht="13.5" spans="1:18">
      <c r="A35" s="10" t="s">
        <v>473</v>
      </c>
      <c r="B35" s="9" t="s">
        <v>474</v>
      </c>
      <c r="C35" s="2"/>
      <c r="D35" s="7" t="str">
        <f>VLOOKUP(B35,[1]Sheet1!$D$2:$E$436,2,0)</f>
        <v>47.4700</v>
      </c>
      <c r="E35" s="4" t="s">
        <v>21</v>
      </c>
      <c r="F35" s="4" t="s">
        <v>408</v>
      </c>
      <c r="G35" s="7" t="str">
        <f>VLOOKUP(B35,[1]Sheet1!$D$2:$H$436,5,0)</f>
        <v>1709.68</v>
      </c>
      <c r="H35" s="8"/>
      <c r="I35" s="8"/>
      <c r="J35" s="8"/>
      <c r="K35" s="18" t="str">
        <f>VLOOKUP(B35,[1]Sheet1!$D$2:$I$436,6,0)</f>
        <v>202405-202412;</v>
      </c>
      <c r="L35" s="19"/>
      <c r="M35" s="19"/>
      <c r="N35" s="4" t="s">
        <v>409</v>
      </c>
      <c r="O35" s="19"/>
      <c r="P35" s="19"/>
      <c r="Q35" s="19"/>
      <c r="R35" s="19"/>
    </row>
    <row r="36" ht="13.5" spans="1:18">
      <c r="A36" s="10" t="s">
        <v>475</v>
      </c>
      <c r="B36" s="9" t="s">
        <v>476</v>
      </c>
      <c r="C36" s="2"/>
      <c r="D36" s="7" t="str">
        <f>VLOOKUP(B36,[1]Sheet1!$D$2:$E$436,2,0)</f>
        <v>31.6500</v>
      </c>
      <c r="E36" s="4" t="s">
        <v>21</v>
      </c>
      <c r="F36" s="4" t="s">
        <v>408</v>
      </c>
      <c r="G36" s="7" t="str">
        <f>VLOOKUP(B36,[1]Sheet1!$D$2:$H$436,5,0)</f>
        <v>1139.76</v>
      </c>
      <c r="H36" s="8"/>
      <c r="I36" s="8"/>
      <c r="J36" s="8"/>
      <c r="K36" s="18" t="str">
        <f>VLOOKUP(B36,[1]Sheet1!$D$2:$I$436,6,0)</f>
        <v>202405-202412;</v>
      </c>
      <c r="L36" s="19"/>
      <c r="M36" s="19"/>
      <c r="N36" s="4" t="s">
        <v>409</v>
      </c>
      <c r="O36" s="19"/>
      <c r="P36" s="19"/>
      <c r="Q36" s="19"/>
      <c r="R36" s="19"/>
    </row>
    <row r="37" ht="13.5" spans="1:18">
      <c r="A37" s="10" t="s">
        <v>477</v>
      </c>
      <c r="B37" s="11" t="s">
        <v>478</v>
      </c>
      <c r="C37" s="2"/>
      <c r="D37" s="7" t="str">
        <f>VLOOKUP(B37,[1]Sheet1!$D$2:$E$436,2,0)</f>
        <v>31.6500</v>
      </c>
      <c r="E37" s="4" t="s">
        <v>21</v>
      </c>
      <c r="F37" s="4" t="s">
        <v>408</v>
      </c>
      <c r="G37" s="7" t="str">
        <f>VLOOKUP(B37,[1]Sheet1!$D$2:$H$436,5,0)</f>
        <v>1139.76</v>
      </c>
      <c r="H37" s="8"/>
      <c r="I37" s="8"/>
      <c r="J37" s="8"/>
      <c r="K37" s="18" t="str">
        <f>VLOOKUP(B37,[1]Sheet1!$D$2:$I$436,6,0)</f>
        <v>202405-202412;</v>
      </c>
      <c r="L37" s="19"/>
      <c r="M37" s="19"/>
      <c r="N37" s="4" t="s">
        <v>409</v>
      </c>
      <c r="O37" s="19"/>
      <c r="P37" s="19"/>
      <c r="Q37" s="19"/>
      <c r="R37" s="19"/>
    </row>
    <row r="38" ht="13.5" spans="1:18">
      <c r="A38" s="10" t="s">
        <v>479</v>
      </c>
      <c r="B38" s="9" t="s">
        <v>480</v>
      </c>
      <c r="C38" s="2"/>
      <c r="D38" s="7" t="str">
        <f>VLOOKUP(B38,[1]Sheet1!$D$2:$E$436,2,0)</f>
        <v>31.6500</v>
      </c>
      <c r="E38" s="4" t="s">
        <v>21</v>
      </c>
      <c r="F38" s="4" t="s">
        <v>408</v>
      </c>
      <c r="G38" s="7" t="str">
        <f>VLOOKUP(B38,[1]Sheet1!$D$2:$H$436,5,0)</f>
        <v>1139.76</v>
      </c>
      <c r="H38" s="8"/>
      <c r="I38" s="8"/>
      <c r="J38" s="8"/>
      <c r="K38" s="18" t="str">
        <f>VLOOKUP(B38,[1]Sheet1!$D$2:$I$436,6,0)</f>
        <v>202405-202412;</v>
      </c>
      <c r="L38" s="19"/>
      <c r="M38" s="19"/>
      <c r="N38" s="4" t="s">
        <v>409</v>
      </c>
      <c r="O38" s="19"/>
      <c r="P38" s="19"/>
      <c r="Q38" s="19"/>
      <c r="R38" s="19"/>
    </row>
    <row r="39" ht="13.5" spans="1:18">
      <c r="A39" s="10" t="s">
        <v>479</v>
      </c>
      <c r="B39" s="9" t="s">
        <v>481</v>
      </c>
      <c r="C39" s="2"/>
      <c r="D39" s="7" t="str">
        <f>VLOOKUP(B39,[1]Sheet1!$D$2:$E$436,2,0)</f>
        <v>31.6500</v>
      </c>
      <c r="E39" s="4" t="s">
        <v>21</v>
      </c>
      <c r="F39" s="4" t="s">
        <v>408</v>
      </c>
      <c r="G39" s="7" t="str">
        <f>VLOOKUP(B39,[1]Sheet1!$D$2:$H$436,5,0)</f>
        <v>1139.76</v>
      </c>
      <c r="H39" s="8"/>
      <c r="I39" s="8"/>
      <c r="J39" s="8"/>
      <c r="K39" s="18" t="str">
        <f>VLOOKUP(B39,[1]Sheet1!$D$2:$I$436,6,0)</f>
        <v>202405-202412;</v>
      </c>
      <c r="L39" s="19"/>
      <c r="M39" s="19"/>
      <c r="N39" s="4" t="s">
        <v>409</v>
      </c>
      <c r="O39" s="19"/>
      <c r="P39" s="19"/>
      <c r="Q39" s="19"/>
      <c r="R39" s="19"/>
    </row>
    <row r="40" ht="13.5" spans="1:18">
      <c r="A40" s="10" t="s">
        <v>482</v>
      </c>
      <c r="B40" s="9" t="s">
        <v>483</v>
      </c>
      <c r="C40" s="2"/>
      <c r="D40" s="7" t="str">
        <f>VLOOKUP(B40,[1]Sheet1!$D$2:$E$436,2,0)</f>
        <v>31.6500</v>
      </c>
      <c r="E40" s="4" t="s">
        <v>21</v>
      </c>
      <c r="F40" s="4" t="s">
        <v>408</v>
      </c>
      <c r="G40" s="7" t="str">
        <f>VLOOKUP(B40,[1]Sheet1!$D$2:$H$436,5,0)</f>
        <v>1139.76</v>
      </c>
      <c r="H40" s="8"/>
      <c r="I40" s="8"/>
      <c r="J40" s="8"/>
      <c r="K40" s="18" t="str">
        <f>VLOOKUP(B40,[1]Sheet1!$D$2:$I$436,6,0)</f>
        <v>202405-202412;</v>
      </c>
      <c r="L40" s="19"/>
      <c r="M40" s="19"/>
      <c r="N40" s="4" t="s">
        <v>409</v>
      </c>
      <c r="O40" s="19"/>
      <c r="P40" s="19"/>
      <c r="Q40" s="19"/>
      <c r="R40" s="19"/>
    </row>
    <row r="41" ht="13.5" spans="1:18">
      <c r="A41" s="10" t="s">
        <v>484</v>
      </c>
      <c r="B41" s="11" t="s">
        <v>485</v>
      </c>
      <c r="C41" s="2"/>
      <c r="D41" s="7" t="str">
        <f>VLOOKUP(B41,[1]Sheet1!$D$2:$E$436,2,0)</f>
        <v>31.8500</v>
      </c>
      <c r="E41" s="4" t="s">
        <v>21</v>
      </c>
      <c r="F41" s="4" t="s">
        <v>408</v>
      </c>
      <c r="G41" s="7" t="str">
        <f>VLOOKUP(B41,[1]Sheet1!$D$2:$H$436,5,0)</f>
        <v>1146.96</v>
      </c>
      <c r="H41" s="8"/>
      <c r="I41" s="8"/>
      <c r="J41" s="8"/>
      <c r="K41" s="18" t="str">
        <f>VLOOKUP(B41,[1]Sheet1!$D$2:$I$436,6,0)</f>
        <v>202405-202412;</v>
      </c>
      <c r="L41" s="19"/>
      <c r="M41" s="19"/>
      <c r="N41" s="4" t="s">
        <v>409</v>
      </c>
      <c r="O41" s="19"/>
      <c r="P41" s="19"/>
      <c r="Q41" s="19"/>
      <c r="R41" s="19"/>
    </row>
    <row r="42" ht="13.5" spans="1:18">
      <c r="A42" s="10" t="s">
        <v>484</v>
      </c>
      <c r="B42" s="11" t="s">
        <v>486</v>
      </c>
      <c r="C42" s="2"/>
      <c r="D42" s="7" t="str">
        <f>VLOOKUP(B42,[1]Sheet1!$D$2:$E$436,2,0)</f>
        <v>31.8500</v>
      </c>
      <c r="E42" s="4" t="s">
        <v>21</v>
      </c>
      <c r="F42" s="4" t="s">
        <v>408</v>
      </c>
      <c r="G42" s="7" t="str">
        <f>VLOOKUP(B42,[1]Sheet1!$D$2:$H$436,5,0)</f>
        <v>1146.96</v>
      </c>
      <c r="H42" s="8"/>
      <c r="I42" s="8"/>
      <c r="J42" s="8"/>
      <c r="K42" s="18" t="str">
        <f>VLOOKUP(B42,[1]Sheet1!$D$2:$I$436,6,0)</f>
        <v>202405-202412;</v>
      </c>
      <c r="L42" s="19"/>
      <c r="M42" s="19"/>
      <c r="N42" s="4" t="s">
        <v>409</v>
      </c>
      <c r="O42" s="19"/>
      <c r="P42" s="19"/>
      <c r="Q42" s="19"/>
      <c r="R42" s="19"/>
    </row>
    <row r="43" ht="13.5" spans="1:18">
      <c r="A43" s="10" t="s">
        <v>484</v>
      </c>
      <c r="B43" s="11" t="s">
        <v>487</v>
      </c>
      <c r="C43" s="2"/>
      <c r="D43" s="7" t="str">
        <f>VLOOKUP(B43,[1]Sheet1!$D$2:$E$436,2,0)</f>
        <v>31.8500</v>
      </c>
      <c r="E43" s="4" t="s">
        <v>21</v>
      </c>
      <c r="F43" s="4" t="s">
        <v>408</v>
      </c>
      <c r="G43" s="7" t="str">
        <f>VLOOKUP(B43,[1]Sheet1!$D$2:$H$436,5,0)</f>
        <v>1146.96</v>
      </c>
      <c r="H43" s="8"/>
      <c r="I43" s="8"/>
      <c r="J43" s="8"/>
      <c r="K43" s="18" t="str">
        <f>VLOOKUP(B43,[1]Sheet1!$D$2:$I$436,6,0)</f>
        <v>202405-202412;</v>
      </c>
      <c r="L43" s="19"/>
      <c r="M43" s="19"/>
      <c r="N43" s="4" t="s">
        <v>409</v>
      </c>
      <c r="O43" s="19"/>
      <c r="P43" s="19"/>
      <c r="Q43" s="19"/>
      <c r="R43" s="19"/>
    </row>
    <row r="44" ht="13.5" spans="1:18">
      <c r="A44" s="10" t="s">
        <v>488</v>
      </c>
      <c r="B44" s="9" t="s">
        <v>489</v>
      </c>
      <c r="C44" s="2"/>
      <c r="D44" s="7" t="str">
        <f>VLOOKUP(B44,[1]Sheet1!$D$2:$E$436,2,0)</f>
        <v>31.6400</v>
      </c>
      <c r="E44" s="4" t="s">
        <v>21</v>
      </c>
      <c r="F44" s="4" t="s">
        <v>408</v>
      </c>
      <c r="G44" s="7" t="str">
        <f>VLOOKUP(B44,[1]Sheet1!$D$2:$H$436,5,0)</f>
        <v>1139.76</v>
      </c>
      <c r="H44" s="8"/>
      <c r="I44" s="8"/>
      <c r="J44" s="8"/>
      <c r="K44" s="18" t="str">
        <f>VLOOKUP(B44,[1]Sheet1!$D$2:$I$436,6,0)</f>
        <v>202405-202412;</v>
      </c>
      <c r="L44" s="19"/>
      <c r="M44" s="19"/>
      <c r="N44" s="4" t="s">
        <v>409</v>
      </c>
      <c r="O44" s="19"/>
      <c r="P44" s="19"/>
      <c r="Q44" s="19"/>
      <c r="R44" s="19"/>
    </row>
    <row r="45" ht="13.5" spans="1:18">
      <c r="A45" s="10" t="s">
        <v>490</v>
      </c>
      <c r="B45" s="11" t="s">
        <v>491</v>
      </c>
      <c r="C45" s="2"/>
      <c r="D45" s="7" t="str">
        <f>VLOOKUP(B45,[1]Sheet1!$D$2:$E$436,2,0)</f>
        <v>31.6500</v>
      </c>
      <c r="E45" s="4" t="s">
        <v>21</v>
      </c>
      <c r="F45" s="4" t="s">
        <v>408</v>
      </c>
      <c r="G45" s="7" t="str">
        <f>VLOOKUP(B45,[1]Sheet1!$D$2:$H$436,5,0)</f>
        <v>1139.76</v>
      </c>
      <c r="H45" s="8"/>
      <c r="I45" s="8"/>
      <c r="J45" s="8"/>
      <c r="K45" s="18" t="str">
        <f>VLOOKUP(B45,[1]Sheet1!$D$2:$I$436,6,0)</f>
        <v>202405-202412;</v>
      </c>
      <c r="L45" s="19"/>
      <c r="M45" s="19"/>
      <c r="N45" s="4" t="s">
        <v>409</v>
      </c>
      <c r="O45" s="19"/>
      <c r="P45" s="19"/>
      <c r="Q45" s="19"/>
      <c r="R45" s="19"/>
    </row>
    <row r="46" ht="13.5" spans="1:18">
      <c r="A46" s="10" t="s">
        <v>492</v>
      </c>
      <c r="B46" s="11" t="s">
        <v>493</v>
      </c>
      <c r="C46" s="2"/>
      <c r="D46" s="7" t="str">
        <f>VLOOKUP(B46,[1]Sheet1!$D$2:$E$436,2,0)</f>
        <v>31.8500</v>
      </c>
      <c r="E46" s="4" t="s">
        <v>21</v>
      </c>
      <c r="F46" s="4" t="s">
        <v>408</v>
      </c>
      <c r="G46" s="7" t="str">
        <f>VLOOKUP(B46,[1]Sheet1!$D$2:$H$436,5,0)</f>
        <v>1147.36</v>
      </c>
      <c r="H46" s="8"/>
      <c r="I46" s="8"/>
      <c r="J46" s="8"/>
      <c r="K46" s="18" t="str">
        <f>VLOOKUP(B46,[1]Sheet1!$D$2:$I$436,6,0)</f>
        <v>202405-202412;</v>
      </c>
      <c r="L46" s="19"/>
      <c r="M46" s="19"/>
      <c r="N46" s="4" t="s">
        <v>409</v>
      </c>
      <c r="O46" s="19"/>
      <c r="P46" s="19"/>
      <c r="Q46" s="19"/>
      <c r="R46" s="19"/>
    </row>
    <row r="47" ht="13.5" spans="1:18">
      <c r="A47" s="10" t="s">
        <v>494</v>
      </c>
      <c r="B47" s="11" t="s">
        <v>495</v>
      </c>
      <c r="C47" s="2"/>
      <c r="D47" s="7" t="str">
        <f>VLOOKUP(B47,[1]Sheet1!$D$2:$E$436,2,0)</f>
        <v>31.6400</v>
      </c>
      <c r="E47" s="4" t="s">
        <v>21</v>
      </c>
      <c r="F47" s="4" t="s">
        <v>408</v>
      </c>
      <c r="G47" s="7" t="str">
        <f>VLOOKUP(B47,[1]Sheet1!$D$2:$H$436,5,0)</f>
        <v>1139.76</v>
      </c>
      <c r="H47" s="8"/>
      <c r="I47" s="8"/>
      <c r="J47" s="8"/>
      <c r="K47" s="18" t="str">
        <f>VLOOKUP(B47,[1]Sheet1!$D$2:$I$436,6,0)</f>
        <v>202405-202412;</v>
      </c>
      <c r="L47" s="19"/>
      <c r="M47" s="19"/>
      <c r="N47" s="4" t="s">
        <v>409</v>
      </c>
      <c r="O47" s="19"/>
      <c r="P47" s="19"/>
      <c r="Q47" s="19"/>
      <c r="R47" s="19"/>
    </row>
    <row r="48" ht="13.5" spans="1:18">
      <c r="A48" s="10" t="s">
        <v>494</v>
      </c>
      <c r="B48" s="11" t="s">
        <v>496</v>
      </c>
      <c r="C48" s="2"/>
      <c r="D48" s="7" t="str">
        <f>VLOOKUP(B48,[1]Sheet1!$D$2:$E$436,2,0)</f>
        <v>31.6400</v>
      </c>
      <c r="E48" s="4" t="s">
        <v>21</v>
      </c>
      <c r="F48" s="4" t="s">
        <v>408</v>
      </c>
      <c r="G48" s="7" t="str">
        <f>VLOOKUP(B48,[1]Sheet1!$D$2:$H$436,5,0)</f>
        <v>1139.76</v>
      </c>
      <c r="H48" s="8"/>
      <c r="I48" s="8"/>
      <c r="J48" s="8"/>
      <c r="K48" s="18" t="str">
        <f>VLOOKUP(B48,[1]Sheet1!$D$2:$I$436,6,0)</f>
        <v>202405-202412;</v>
      </c>
      <c r="L48" s="19"/>
      <c r="M48" s="19"/>
      <c r="N48" s="4" t="s">
        <v>409</v>
      </c>
      <c r="O48" s="19"/>
      <c r="P48" s="19"/>
      <c r="Q48" s="19"/>
      <c r="R48" s="19"/>
    </row>
    <row r="49" ht="13.5" spans="1:18">
      <c r="A49" s="10" t="s">
        <v>497</v>
      </c>
      <c r="B49" s="11" t="s">
        <v>498</v>
      </c>
      <c r="C49" s="2"/>
      <c r="D49" s="7" t="str">
        <f>VLOOKUP(B49,[1]Sheet1!$D$2:$E$436,2,0)</f>
        <v>47.4700</v>
      </c>
      <c r="E49" s="4" t="s">
        <v>21</v>
      </c>
      <c r="F49" s="4" t="s">
        <v>408</v>
      </c>
      <c r="G49" s="7" t="str">
        <f>VLOOKUP(B49,[1]Sheet1!$D$2:$H$436,5,0)</f>
        <v>1709.68</v>
      </c>
      <c r="H49" s="8"/>
      <c r="I49" s="8"/>
      <c r="J49" s="8"/>
      <c r="K49" s="18" t="str">
        <f>VLOOKUP(B49,[1]Sheet1!$D$2:$I$436,6,0)</f>
        <v>202405-202412;</v>
      </c>
      <c r="L49" s="19"/>
      <c r="M49" s="19"/>
      <c r="N49" s="4" t="s">
        <v>409</v>
      </c>
      <c r="O49" s="19"/>
      <c r="P49" s="19"/>
      <c r="Q49" s="19"/>
      <c r="R49" s="19"/>
    </row>
    <row r="50" ht="13.5" spans="1:18">
      <c r="A50" s="10" t="s">
        <v>497</v>
      </c>
      <c r="B50" s="11" t="s">
        <v>499</v>
      </c>
      <c r="C50" s="2"/>
      <c r="D50" s="7" t="str">
        <f>VLOOKUP(B50,[1]Sheet1!$D$2:$E$436,2,0)</f>
        <v>47.4700</v>
      </c>
      <c r="E50" s="4" t="s">
        <v>21</v>
      </c>
      <c r="F50" s="4" t="s">
        <v>408</v>
      </c>
      <c r="G50" s="7" t="str">
        <f>VLOOKUP(B50,[1]Sheet1!$D$2:$H$436,5,0)</f>
        <v>1709.68</v>
      </c>
      <c r="H50" s="2"/>
      <c r="I50" s="2"/>
      <c r="J50" s="2"/>
      <c r="K50" s="18" t="str">
        <f>VLOOKUP(B50,[1]Sheet1!$D$2:$I$436,6,0)</f>
        <v>202405-202412;</v>
      </c>
      <c r="L50" s="19"/>
      <c r="M50" s="19"/>
      <c r="N50" s="4" t="s">
        <v>409</v>
      </c>
      <c r="O50" s="19"/>
      <c r="P50" s="19"/>
      <c r="Q50" s="19"/>
      <c r="R50" s="19"/>
    </row>
    <row r="51" ht="13.5" spans="1:18">
      <c r="A51" s="10" t="s">
        <v>500</v>
      </c>
      <c r="B51" s="11" t="s">
        <v>501</v>
      </c>
      <c r="C51" s="2"/>
      <c r="D51" s="7" t="str">
        <f>VLOOKUP(B51,[1]Sheet1!$D$2:$E$436,2,0)</f>
        <v>31.6500</v>
      </c>
      <c r="E51" s="4" t="s">
        <v>21</v>
      </c>
      <c r="F51" s="4" t="s">
        <v>408</v>
      </c>
      <c r="G51" s="7" t="str">
        <f>VLOOKUP(B51,[1]Sheet1!$D$2:$H$436,5,0)</f>
        <v>1139.76</v>
      </c>
      <c r="H51" s="8"/>
      <c r="I51" s="8"/>
      <c r="J51" s="8"/>
      <c r="K51" s="18" t="str">
        <f>VLOOKUP(B51,[1]Sheet1!$D$2:$I$436,6,0)</f>
        <v>202405-202412;</v>
      </c>
      <c r="L51" s="19"/>
      <c r="M51" s="19"/>
      <c r="N51" s="4" t="s">
        <v>409</v>
      </c>
      <c r="O51" s="19"/>
      <c r="P51" s="19"/>
      <c r="Q51" s="19"/>
      <c r="R51" s="19"/>
    </row>
    <row r="52" ht="13.5" spans="1:18">
      <c r="A52" s="10" t="s">
        <v>500</v>
      </c>
      <c r="B52" s="11" t="s">
        <v>502</v>
      </c>
      <c r="C52" s="2"/>
      <c r="D52" s="7" t="str">
        <f>VLOOKUP(B52,[1]Sheet1!$D$2:$E$436,2,0)</f>
        <v>31.6500</v>
      </c>
      <c r="E52" s="4" t="s">
        <v>21</v>
      </c>
      <c r="F52" s="4" t="s">
        <v>408</v>
      </c>
      <c r="G52" s="7" t="str">
        <f>VLOOKUP(B52,[1]Sheet1!$D$2:$H$436,5,0)</f>
        <v>1139.76</v>
      </c>
      <c r="H52" s="8"/>
      <c r="I52" s="8"/>
      <c r="J52" s="8"/>
      <c r="K52" s="18" t="str">
        <f>VLOOKUP(B52,[1]Sheet1!$D$2:$I$436,6,0)</f>
        <v>202405-202412;</v>
      </c>
      <c r="L52" s="19"/>
      <c r="M52" s="19"/>
      <c r="N52" s="4" t="s">
        <v>409</v>
      </c>
      <c r="O52" s="19"/>
      <c r="P52" s="19"/>
      <c r="Q52" s="19"/>
      <c r="R52" s="19"/>
    </row>
    <row r="53" ht="13.5" spans="1:18">
      <c r="A53" s="10" t="s">
        <v>24</v>
      </c>
      <c r="B53" s="11" t="s">
        <v>503</v>
      </c>
      <c r="C53" s="2"/>
      <c r="D53" s="7" t="str">
        <f>VLOOKUP(B53,[1]Sheet1!$D$2:$E$436,2,0)</f>
        <v>31.8500</v>
      </c>
      <c r="E53" s="4" t="s">
        <v>21</v>
      </c>
      <c r="F53" s="4" t="s">
        <v>408</v>
      </c>
      <c r="G53" s="7" t="str">
        <f>VLOOKUP(B53,[1]Sheet1!$D$2:$H$436,5,0)</f>
        <v>1147.36</v>
      </c>
      <c r="H53" s="8"/>
      <c r="I53" s="8"/>
      <c r="J53" s="8"/>
      <c r="K53" s="18" t="str">
        <f>VLOOKUP(B53,[1]Sheet1!$D$2:$I$436,6,0)</f>
        <v>202405-202412;</v>
      </c>
      <c r="L53" s="19"/>
      <c r="M53" s="19"/>
      <c r="N53" s="4" t="s">
        <v>409</v>
      </c>
      <c r="O53" s="19"/>
      <c r="P53" s="19"/>
      <c r="Q53" s="19"/>
      <c r="R53" s="19"/>
    </row>
    <row r="54" ht="13.5" spans="1:18">
      <c r="A54" s="10" t="s">
        <v>504</v>
      </c>
      <c r="B54" s="11" t="s">
        <v>505</v>
      </c>
      <c r="C54" s="2"/>
      <c r="D54" s="7" t="str">
        <f>VLOOKUP(B54,[1]Sheet1!$D$2:$E$436,2,0)</f>
        <v>47.7800</v>
      </c>
      <c r="E54" s="4" t="s">
        <v>21</v>
      </c>
      <c r="F54" s="4" t="s">
        <v>408</v>
      </c>
      <c r="G54" s="7" t="str">
        <f>VLOOKUP(B54,[1]Sheet1!$D$2:$H$436,5,0)</f>
        <v>1720.80</v>
      </c>
      <c r="H54" s="8"/>
      <c r="I54" s="8"/>
      <c r="J54" s="8"/>
      <c r="K54" s="18" t="str">
        <f>VLOOKUP(B54,[1]Sheet1!$D$2:$I$436,6,0)</f>
        <v>202405-202412;</v>
      </c>
      <c r="L54" s="19"/>
      <c r="M54" s="19"/>
      <c r="N54" s="4" t="s">
        <v>409</v>
      </c>
      <c r="O54" s="19"/>
      <c r="P54" s="19"/>
      <c r="Q54" s="19"/>
      <c r="R54" s="19"/>
    </row>
    <row r="55" ht="13.5" spans="1:18">
      <c r="A55" s="16" t="s">
        <v>506</v>
      </c>
      <c r="B55" s="16" t="s">
        <v>507</v>
      </c>
      <c r="C55" s="2"/>
      <c r="D55" s="7" t="str">
        <f>VLOOKUP(B55,[1]Sheet1!$D$2:$E$436,2,0)</f>
        <v>31.8500</v>
      </c>
      <c r="E55" s="4" t="s">
        <v>21</v>
      </c>
      <c r="F55" s="4" t="s">
        <v>408</v>
      </c>
      <c r="G55" s="7" t="str">
        <f>VLOOKUP(B55,[1]Sheet1!$D$2:$H$436,5,0)</f>
        <v>2167.16</v>
      </c>
      <c r="H55" s="8"/>
      <c r="I55" s="8"/>
      <c r="J55" s="8"/>
      <c r="K55" s="18" t="str">
        <f>VLOOKUP(B55,[1]Sheet1!$D$2:$I$436,6,0)</f>
        <v>202307-202412;</v>
      </c>
      <c r="L55" s="19"/>
      <c r="M55" s="19"/>
      <c r="N55" s="4" t="s">
        <v>409</v>
      </c>
      <c r="O55" s="19"/>
      <c r="P55" s="19"/>
      <c r="Q55" s="19"/>
      <c r="R55" s="19"/>
    </row>
    <row r="56" ht="13.5" spans="1:18">
      <c r="A56" s="16" t="s">
        <v>508</v>
      </c>
      <c r="B56" s="16" t="s">
        <v>509</v>
      </c>
      <c r="C56" s="2"/>
      <c r="D56" s="7" t="str">
        <f>VLOOKUP(B56,[1]Sheet1!$D$2:$E$436,2,0)</f>
        <v>31.8500</v>
      </c>
      <c r="E56" s="4" t="s">
        <v>21</v>
      </c>
      <c r="F56" s="4" t="s">
        <v>408</v>
      </c>
      <c r="G56" s="7" t="str">
        <f>VLOOKUP(B56,[1]Sheet1!$D$2:$H$436,5,0)</f>
        <v>1147.36</v>
      </c>
      <c r="H56" s="8"/>
      <c r="I56" s="8"/>
      <c r="J56" s="8"/>
      <c r="K56" s="18" t="str">
        <f>VLOOKUP(B56,[1]Sheet1!$D$2:$I$436,6,0)</f>
        <v>202405-202412;</v>
      </c>
      <c r="L56" s="19"/>
      <c r="M56" s="19"/>
      <c r="N56" s="4" t="s">
        <v>409</v>
      </c>
      <c r="O56" s="19"/>
      <c r="P56" s="19"/>
      <c r="Q56" s="19"/>
      <c r="R56" s="19"/>
    </row>
    <row r="57" ht="13.5" spans="1:18">
      <c r="A57" s="16" t="s">
        <v>510</v>
      </c>
      <c r="B57" s="16" t="s">
        <v>511</v>
      </c>
      <c r="C57" s="2"/>
      <c r="D57" s="7" t="str">
        <f>VLOOKUP(B57,[1]Sheet1!$D$2:$E$436,2,0)</f>
        <v>31.1500</v>
      </c>
      <c r="E57" s="4" t="s">
        <v>21</v>
      </c>
      <c r="F57" s="4" t="s">
        <v>408</v>
      </c>
      <c r="G57" s="7" t="str">
        <f>VLOOKUP(B57,[1]Sheet1!$D$2:$H$436,5,0)</f>
        <v>2119.56</v>
      </c>
      <c r="H57" s="8"/>
      <c r="I57" s="8"/>
      <c r="J57" s="8"/>
      <c r="K57" s="18" t="str">
        <f>VLOOKUP(B57,[1]Sheet1!$D$2:$I$436,6,0)</f>
        <v>202307-202412;</v>
      </c>
      <c r="L57" s="19"/>
      <c r="M57" s="19"/>
      <c r="N57" s="4" t="s">
        <v>409</v>
      </c>
      <c r="O57" s="19"/>
      <c r="P57" s="19"/>
      <c r="Q57" s="19"/>
      <c r="R57" s="19"/>
    </row>
    <row r="58" ht="13.5" spans="1:18">
      <c r="A58" s="16" t="s">
        <v>28</v>
      </c>
      <c r="B58" s="16" t="s">
        <v>512</v>
      </c>
      <c r="C58" s="2"/>
      <c r="D58" s="7" t="str">
        <f>VLOOKUP(B58,[1]Sheet1!$D$2:$E$436,2,0)</f>
        <v>47.7700</v>
      </c>
      <c r="E58" s="4" t="s">
        <v>21</v>
      </c>
      <c r="F58" s="4" t="s">
        <v>408</v>
      </c>
      <c r="G58" s="7" t="str">
        <f>VLOOKUP(B58,[1]Sheet1!$D$2:$H$436,5,0)</f>
        <v>1719.76</v>
      </c>
      <c r="H58" s="8"/>
      <c r="I58" s="8"/>
      <c r="J58" s="8"/>
      <c r="K58" s="18" t="str">
        <f>VLOOKUP(B58,[1]Sheet1!$D$2:$I$436,6,0)</f>
        <v>202405-202412;</v>
      </c>
      <c r="L58" s="19"/>
      <c r="M58" s="19"/>
      <c r="N58" s="4" t="s">
        <v>409</v>
      </c>
      <c r="O58" s="19"/>
      <c r="P58" s="19"/>
      <c r="Q58" s="19"/>
      <c r="R58" s="19"/>
    </row>
    <row r="59" ht="13.5" spans="1:18">
      <c r="A59" s="16" t="s">
        <v>513</v>
      </c>
      <c r="B59" s="16" t="s">
        <v>514</v>
      </c>
      <c r="C59" s="2"/>
      <c r="D59" s="7" t="str">
        <f>VLOOKUP(B59,[1]Sheet1!$D$2:$E$436,2,0)</f>
        <v>31.6500</v>
      </c>
      <c r="E59" s="4" t="s">
        <v>21</v>
      </c>
      <c r="F59" s="4" t="s">
        <v>408</v>
      </c>
      <c r="G59" s="7" t="str">
        <f>VLOOKUP(B59,[1]Sheet1!$D$2:$H$436,5,0)</f>
        <v>2355.48</v>
      </c>
      <c r="H59" s="8"/>
      <c r="I59" s="8"/>
      <c r="J59" s="8"/>
      <c r="K59" s="18" t="str">
        <f>VLOOKUP(B59,[1]Sheet1!$D$2:$I$436,6,0)</f>
        <v>202305-202412;</v>
      </c>
      <c r="L59" s="19"/>
      <c r="M59" s="19"/>
      <c r="N59" s="4" t="s">
        <v>409</v>
      </c>
      <c r="O59" s="19"/>
      <c r="P59" s="19"/>
      <c r="Q59" s="19"/>
      <c r="R59" s="19"/>
    </row>
    <row r="60" ht="13.5" spans="1:18">
      <c r="A60" s="16" t="s">
        <v>515</v>
      </c>
      <c r="B60" s="16" t="s">
        <v>516</v>
      </c>
      <c r="C60" s="2"/>
      <c r="D60" s="7" t="str">
        <f>VLOOKUP(B60,[1]Sheet1!$D$2:$E$436,2,0)</f>
        <v>31.8500</v>
      </c>
      <c r="E60" s="4" t="s">
        <v>21</v>
      </c>
      <c r="F60" s="4" t="s">
        <v>408</v>
      </c>
      <c r="G60" s="7" t="str">
        <f>VLOOKUP(B60,[1]Sheet1!$D$2:$H$436,5,0)</f>
        <v>2167.16</v>
      </c>
      <c r="H60" s="8"/>
      <c r="I60" s="8"/>
      <c r="J60" s="8"/>
      <c r="K60" s="18" t="str">
        <f>VLOOKUP(B60,[1]Sheet1!$D$2:$I$436,6,0)</f>
        <v>202307-202412;</v>
      </c>
      <c r="L60" s="19"/>
      <c r="M60" s="19"/>
      <c r="N60" s="4" t="s">
        <v>409</v>
      </c>
      <c r="O60" s="19"/>
      <c r="P60" s="19"/>
      <c r="Q60" s="19"/>
      <c r="R60" s="19"/>
    </row>
    <row r="61" ht="13.5" spans="1:18">
      <c r="A61" s="16" t="s">
        <v>517</v>
      </c>
      <c r="B61" s="16" t="s">
        <v>518</v>
      </c>
      <c r="C61" s="2"/>
      <c r="D61" s="7" t="str">
        <f>VLOOKUP(B61,[1]Sheet1!$D$2:$E$436,2,0)</f>
        <v>31.8500</v>
      </c>
      <c r="E61" s="4" t="s">
        <v>21</v>
      </c>
      <c r="F61" s="4" t="s">
        <v>408</v>
      </c>
      <c r="G61" s="7" t="str">
        <f>VLOOKUP(B61,[1]Sheet1!$D$2:$H$436,5,0)</f>
        <v>1147.36</v>
      </c>
      <c r="H61" s="8"/>
      <c r="I61" s="8"/>
      <c r="J61" s="8"/>
      <c r="K61" s="18" t="str">
        <f>VLOOKUP(B61,[1]Sheet1!$D$2:$I$436,6,0)</f>
        <v>202405-202412;</v>
      </c>
      <c r="L61" s="19"/>
      <c r="M61" s="19"/>
      <c r="N61" s="4" t="s">
        <v>409</v>
      </c>
      <c r="O61" s="19"/>
      <c r="P61" s="19"/>
      <c r="Q61" s="19"/>
      <c r="R61" s="19"/>
    </row>
    <row r="62" ht="13.5" spans="1:18">
      <c r="A62" s="16" t="s">
        <v>519</v>
      </c>
      <c r="B62" s="16" t="s">
        <v>520</v>
      </c>
      <c r="C62" s="2"/>
      <c r="D62" s="7" t="str">
        <f>VLOOKUP(B62,[1]Sheet1!$D$2:$E$436,2,0)</f>
        <v>31.6500</v>
      </c>
      <c r="E62" s="4" t="s">
        <v>21</v>
      </c>
      <c r="F62" s="4" t="s">
        <v>408</v>
      </c>
      <c r="G62" s="7" t="str">
        <f>VLOOKUP(B62,[1]Sheet1!$D$2:$H$436,5,0)</f>
        <v>2355.48</v>
      </c>
      <c r="H62" s="8"/>
      <c r="I62" s="8"/>
      <c r="J62" s="8"/>
      <c r="K62" s="18" t="str">
        <f>VLOOKUP(B62,[1]Sheet1!$D$2:$I$436,6,0)</f>
        <v>202305-202412;</v>
      </c>
      <c r="L62" s="19"/>
      <c r="M62" s="19"/>
      <c r="N62" s="4" t="s">
        <v>409</v>
      </c>
      <c r="O62" s="19"/>
      <c r="P62" s="19"/>
      <c r="Q62" s="19"/>
      <c r="R62" s="19"/>
    </row>
    <row r="63" ht="13.5" spans="1:18">
      <c r="A63" s="16" t="s">
        <v>521</v>
      </c>
      <c r="B63" s="16" t="s">
        <v>522</v>
      </c>
      <c r="C63" s="2"/>
      <c r="D63" s="7" t="str">
        <f>VLOOKUP(B63,[1]Sheet1!$D$2:$E$436,2,0)</f>
        <v>47.4700</v>
      </c>
      <c r="E63" s="4" t="s">
        <v>21</v>
      </c>
      <c r="F63" s="4" t="s">
        <v>408</v>
      </c>
      <c r="G63" s="7" t="str">
        <f>VLOOKUP(B63,[1]Sheet1!$D$2:$H$436,5,0)</f>
        <v>2317.56</v>
      </c>
      <c r="H63" s="8"/>
      <c r="I63" s="8"/>
      <c r="J63" s="8"/>
      <c r="K63" s="18" t="str">
        <f>VLOOKUP(B63,[1]Sheet1!$D$2:$I$436,6,0)</f>
        <v>202401-202412;</v>
      </c>
      <c r="L63" s="19"/>
      <c r="M63" s="19"/>
      <c r="N63" s="4" t="s">
        <v>409</v>
      </c>
      <c r="O63" s="19"/>
      <c r="P63" s="19"/>
      <c r="Q63" s="19"/>
      <c r="R63" s="19"/>
    </row>
    <row r="64" ht="13.5" spans="1:18">
      <c r="A64" s="17" t="s">
        <v>523</v>
      </c>
      <c r="B64" s="17" t="s">
        <v>524</v>
      </c>
      <c r="C64" s="2"/>
      <c r="D64" s="7" t="str">
        <f>VLOOKUP(B64,[1]Sheet1!$D$2:$E$436,2,0)</f>
        <v>31.8500</v>
      </c>
      <c r="E64" s="4" t="s">
        <v>21</v>
      </c>
      <c r="F64" s="4" t="s">
        <v>408</v>
      </c>
      <c r="G64" s="7" t="str">
        <f>VLOOKUP(B64,[1]Sheet1!$D$2:$H$436,5,0)</f>
        <v>1147.36</v>
      </c>
      <c r="H64" s="8"/>
      <c r="I64" s="8"/>
      <c r="J64" s="8"/>
      <c r="K64" s="18" t="str">
        <f>VLOOKUP(B64,[1]Sheet1!$D$2:$I$436,6,0)</f>
        <v>202405-202412;</v>
      </c>
      <c r="L64" s="19"/>
      <c r="M64" s="19"/>
      <c r="N64" s="4" t="s">
        <v>409</v>
      </c>
      <c r="O64" s="19"/>
      <c r="P64" s="19"/>
      <c r="Q64" s="19"/>
      <c r="R64" s="19"/>
    </row>
    <row r="65" ht="13.5" spans="1:18">
      <c r="A65" s="17" t="s">
        <v>525</v>
      </c>
      <c r="B65" s="17" t="s">
        <v>526</v>
      </c>
      <c r="C65" s="2"/>
      <c r="D65" s="7" t="str">
        <f>VLOOKUP(B65,[1]Sheet1!$D$2:$E$436,2,0)</f>
        <v>31.6400</v>
      </c>
      <c r="E65" s="4" t="s">
        <v>21</v>
      </c>
      <c r="F65" s="4" t="s">
        <v>408</v>
      </c>
      <c r="G65" s="7" t="str">
        <f>VLOOKUP(B65,[1]Sheet1!$D$2:$H$436,5,0)</f>
        <v>1139.04</v>
      </c>
      <c r="H65" s="8"/>
      <c r="I65" s="8"/>
      <c r="J65" s="8"/>
      <c r="K65" s="18" t="str">
        <f>VLOOKUP(B65,[1]Sheet1!$D$2:$I$436,6,0)</f>
        <v>202405-202412;</v>
      </c>
      <c r="L65" s="19"/>
      <c r="M65" s="19"/>
      <c r="N65" s="4" t="s">
        <v>409</v>
      </c>
      <c r="O65" s="19"/>
      <c r="P65" s="19"/>
      <c r="Q65" s="19"/>
      <c r="R65" s="19"/>
    </row>
    <row r="66" ht="13.5" spans="1:18">
      <c r="A66" s="16" t="s">
        <v>527</v>
      </c>
      <c r="B66" s="16" t="s">
        <v>528</v>
      </c>
      <c r="C66" s="2"/>
      <c r="D66" s="7" t="str">
        <f>VLOOKUP(B66,[1]Sheet1!$D$2:$E$436,2,0)</f>
        <v>31.8500</v>
      </c>
      <c r="E66" s="4" t="s">
        <v>21</v>
      </c>
      <c r="F66" s="4" t="s">
        <v>408</v>
      </c>
      <c r="G66" s="7" t="str">
        <f>VLOOKUP(B66,[1]Sheet1!$D$2:$H$436,5,0)</f>
        <v>2167.16</v>
      </c>
      <c r="H66" s="8"/>
      <c r="I66" s="8"/>
      <c r="J66" s="8"/>
      <c r="K66" s="18" t="str">
        <f>VLOOKUP(B66,[1]Sheet1!$D$2:$I$436,6,0)</f>
        <v>202307-202412;</v>
      </c>
      <c r="L66" s="19"/>
      <c r="M66" s="19"/>
      <c r="N66" s="4" t="s">
        <v>409</v>
      </c>
      <c r="O66" s="19"/>
      <c r="P66" s="19"/>
      <c r="Q66" s="19"/>
      <c r="R66" s="19"/>
    </row>
    <row r="67" ht="13.5" spans="1:18">
      <c r="A67" s="16" t="s">
        <v>529</v>
      </c>
      <c r="B67" s="16" t="s">
        <v>530</v>
      </c>
      <c r="C67" s="2"/>
      <c r="D67" s="7" t="str">
        <f>VLOOKUP(B67,[1]Sheet1!$D$2:$E$436,2,0)</f>
        <v>31.6500</v>
      </c>
      <c r="E67" s="4" t="s">
        <v>21</v>
      </c>
      <c r="F67" s="4" t="s">
        <v>408</v>
      </c>
      <c r="G67" s="7" t="str">
        <f>VLOOKUP(B67,[1]Sheet1!$D$2:$H$436,5,0)</f>
        <v>2355.48</v>
      </c>
      <c r="H67" s="8"/>
      <c r="I67" s="8"/>
      <c r="J67" s="8"/>
      <c r="K67" s="18" t="str">
        <f>VLOOKUP(B67,[1]Sheet1!$D$2:$I$436,6,0)</f>
        <v>202305-202412;</v>
      </c>
      <c r="L67" s="19"/>
      <c r="M67" s="19"/>
      <c r="N67" s="4" t="s">
        <v>409</v>
      </c>
      <c r="O67" s="19"/>
      <c r="P67" s="19"/>
      <c r="Q67" s="19"/>
      <c r="R67" s="19"/>
    </row>
    <row r="68" ht="13.5" spans="1:18">
      <c r="A68" s="16" t="s">
        <v>531</v>
      </c>
      <c r="B68" s="16" t="s">
        <v>532</v>
      </c>
      <c r="C68" s="2"/>
      <c r="D68" s="7" t="str">
        <f>VLOOKUP(B68,[1]Sheet1!$D$2:$E$436,2,0)</f>
        <v>31.1500</v>
      </c>
      <c r="E68" s="4" t="s">
        <v>21</v>
      </c>
      <c r="F68" s="4" t="s">
        <v>408</v>
      </c>
      <c r="G68" s="7" t="str">
        <f>VLOOKUP(B68,[1]Sheet1!$D$2:$H$436,5,0)</f>
        <v>2119.56</v>
      </c>
      <c r="H68" s="8"/>
      <c r="I68" s="8"/>
      <c r="J68" s="8"/>
      <c r="K68" s="18" t="str">
        <f>VLOOKUP(B68,[1]Sheet1!$D$2:$I$436,6,0)</f>
        <v>202307-202412;</v>
      </c>
      <c r="L68" s="19"/>
      <c r="M68" s="19"/>
      <c r="N68" s="4" t="s">
        <v>409</v>
      </c>
      <c r="O68" s="19"/>
      <c r="P68" s="19"/>
      <c r="Q68" s="19"/>
      <c r="R68" s="19"/>
    </row>
    <row r="69" ht="13.5" spans="1:18">
      <c r="A69" s="16" t="s">
        <v>533</v>
      </c>
      <c r="B69" s="16" t="s">
        <v>534</v>
      </c>
      <c r="C69" s="19"/>
      <c r="D69" s="7" t="str">
        <f>VLOOKUP(B69,[1]Sheet1!$D$2:$E$436,2,0)</f>
        <v>31.3500</v>
      </c>
      <c r="E69" s="19"/>
      <c r="F69" s="19"/>
      <c r="G69" s="7" t="str">
        <f>VLOOKUP(B69,[1]Sheet1!$D$2:$H$436,5,0)</f>
        <v>2133.16</v>
      </c>
      <c r="H69" s="2"/>
      <c r="I69" s="2"/>
      <c r="J69" s="2"/>
      <c r="K69" s="18" t="str">
        <f>VLOOKUP(B69,[1]Sheet1!$D$2:$I$436,6,0)</f>
        <v>202307-202412;</v>
      </c>
      <c r="L69" s="19"/>
      <c r="M69" s="19"/>
      <c r="N69" s="19"/>
      <c r="O69" s="19"/>
      <c r="P69" s="19"/>
      <c r="Q69" s="19"/>
      <c r="R69" s="19"/>
    </row>
    <row r="70" ht="13.5" spans="1:18">
      <c r="A70" s="16" t="s">
        <v>535</v>
      </c>
      <c r="B70" s="16" t="s">
        <v>536</v>
      </c>
      <c r="C70" s="19"/>
      <c r="D70" s="7" t="str">
        <f>VLOOKUP(B70,[1]Sheet1!$D$2:$E$436,2,0)</f>
        <v>31.8500</v>
      </c>
      <c r="E70" s="19"/>
      <c r="F70" s="19"/>
      <c r="G70" s="7" t="str">
        <f>VLOOKUP(B70,[1]Sheet1!$D$2:$H$436,5,0)</f>
        <v>2371.12</v>
      </c>
      <c r="H70" s="2"/>
      <c r="I70" s="2"/>
      <c r="J70" s="2"/>
      <c r="K70" s="18" t="str">
        <f>VLOOKUP(B70,[1]Sheet1!$D$2:$I$436,6,0)</f>
        <v>202305-202412;</v>
      </c>
      <c r="L70" s="19"/>
      <c r="M70" s="19"/>
      <c r="N70" s="19"/>
      <c r="O70" s="19"/>
      <c r="P70" s="19"/>
      <c r="Q70" s="19"/>
      <c r="R70" s="19"/>
    </row>
    <row r="71" ht="13.5" spans="1:18">
      <c r="A71" s="16" t="s">
        <v>535</v>
      </c>
      <c r="B71" s="16" t="s">
        <v>537</v>
      </c>
      <c r="C71" s="19"/>
      <c r="D71" s="7" t="str">
        <f>VLOOKUP(B71,[1]Sheet1!$D$2:$E$436,2,0)</f>
        <v>31.8500</v>
      </c>
      <c r="E71" s="19"/>
      <c r="F71" s="19"/>
      <c r="G71" s="7" t="str">
        <f>VLOOKUP(B71,[1]Sheet1!$D$2:$H$436,5,0)</f>
        <v>2371.12</v>
      </c>
      <c r="H71" s="2"/>
      <c r="I71" s="2"/>
      <c r="J71" s="2"/>
      <c r="K71" s="18" t="str">
        <f>VLOOKUP(B71,[1]Sheet1!$D$2:$I$436,6,0)</f>
        <v>202305-202412;</v>
      </c>
      <c r="L71" s="19"/>
      <c r="M71" s="19"/>
      <c r="N71" s="19"/>
      <c r="O71" s="19"/>
      <c r="P71" s="19"/>
      <c r="Q71" s="19"/>
      <c r="R71" s="19"/>
    </row>
    <row r="72" ht="13.5" spans="1:18">
      <c r="A72" s="16" t="s">
        <v>538</v>
      </c>
      <c r="B72" s="16" t="s">
        <v>539</v>
      </c>
      <c r="C72" s="19"/>
      <c r="D72" s="7" t="str">
        <f>VLOOKUP(B72,[1]Sheet1!$D$2:$E$436,2,0)</f>
        <v>31.6500</v>
      </c>
      <c r="E72" s="19"/>
      <c r="F72" s="19"/>
      <c r="G72" s="7" t="str">
        <f>VLOOKUP(B72,[1]Sheet1!$D$2:$H$436,5,0)</f>
        <v>2152.86</v>
      </c>
      <c r="H72" s="2"/>
      <c r="I72" s="2"/>
      <c r="J72" s="2"/>
      <c r="K72" s="18" t="str">
        <f>VLOOKUP(B72,[1]Sheet1!$D$2:$I$436,6,0)</f>
        <v>202307-202412;</v>
      </c>
      <c r="L72" s="19"/>
      <c r="M72" s="19"/>
      <c r="N72" s="19"/>
      <c r="O72" s="19"/>
      <c r="P72" s="19"/>
      <c r="Q72" s="19"/>
      <c r="R72" s="19"/>
    </row>
    <row r="73" ht="13.5" spans="1:18">
      <c r="A73" s="16" t="s">
        <v>540</v>
      </c>
      <c r="B73" s="16" t="s">
        <v>541</v>
      </c>
      <c r="C73" s="19"/>
      <c r="D73" s="7" t="str">
        <f>VLOOKUP(B73,[1]Sheet1!$D$2:$E$436,2,0)</f>
        <v>31.6500</v>
      </c>
      <c r="E73" s="19"/>
      <c r="F73" s="19"/>
      <c r="G73" s="7" t="str">
        <f>VLOOKUP(B73,[1]Sheet1!$D$2:$H$436,5,0)</f>
        <v>2152.86</v>
      </c>
      <c r="H73" s="2"/>
      <c r="I73" s="2"/>
      <c r="J73" s="2"/>
      <c r="K73" s="18" t="str">
        <f>VLOOKUP(B73,[1]Sheet1!$D$2:$I$436,6,0)</f>
        <v>202307-202412;</v>
      </c>
      <c r="L73" s="19"/>
      <c r="M73" s="19"/>
      <c r="N73" s="19"/>
      <c r="O73" s="19"/>
      <c r="P73" s="19"/>
      <c r="Q73" s="19"/>
      <c r="R73" s="19"/>
    </row>
    <row r="74" ht="13.5" spans="1:18">
      <c r="A74" s="16" t="s">
        <v>542</v>
      </c>
      <c r="B74" s="16" t="s">
        <v>543</v>
      </c>
      <c r="C74" s="19"/>
      <c r="D74" s="7" t="str">
        <f>VLOOKUP(B74,[1]Sheet1!$D$2:$E$436,2,0)</f>
        <v>31.8500</v>
      </c>
      <c r="E74" s="19"/>
      <c r="F74" s="19"/>
      <c r="G74" s="7" t="str">
        <f>VLOOKUP(B74,[1]Sheet1!$D$2:$H$436,5,0)</f>
        <v>2167.16</v>
      </c>
      <c r="H74" s="2"/>
      <c r="I74" s="2"/>
      <c r="J74" s="2"/>
      <c r="K74" s="18" t="str">
        <f>VLOOKUP(B74,[1]Sheet1!$D$2:$I$436,6,0)</f>
        <v>202307-202412;</v>
      </c>
      <c r="L74" s="19"/>
      <c r="M74" s="19"/>
      <c r="N74" s="19"/>
      <c r="O74" s="19"/>
      <c r="P74" s="19"/>
      <c r="Q74" s="19"/>
      <c r="R74" s="19"/>
    </row>
    <row r="75" ht="13.5" spans="1:18">
      <c r="A75" s="16" t="s">
        <v>544</v>
      </c>
      <c r="B75" s="16" t="s">
        <v>545</v>
      </c>
      <c r="C75" s="19"/>
      <c r="D75" s="7" t="str">
        <f>VLOOKUP(B75,[1]Sheet1!$D$2:$E$436,2,0)</f>
        <v>31.6500</v>
      </c>
      <c r="E75" s="19"/>
      <c r="F75" s="19"/>
      <c r="G75" s="7" t="str">
        <f>VLOOKUP(B75,[1]Sheet1!$D$2:$H$436,5,0)</f>
        <v>2152.86</v>
      </c>
      <c r="H75" s="2"/>
      <c r="I75" s="2"/>
      <c r="J75" s="2"/>
      <c r="K75" s="18" t="str">
        <f>VLOOKUP(B75,[1]Sheet1!$D$2:$I$436,6,0)</f>
        <v>202307-202412;</v>
      </c>
      <c r="L75" s="19"/>
      <c r="M75" s="19"/>
      <c r="N75" s="19"/>
      <c r="O75" s="19"/>
      <c r="P75" s="19"/>
      <c r="Q75" s="19"/>
      <c r="R75" s="19"/>
    </row>
    <row r="76" ht="13.5" spans="1:18">
      <c r="A76" s="16" t="s">
        <v>544</v>
      </c>
      <c r="B76" s="16" t="s">
        <v>546</v>
      </c>
      <c r="C76" s="19"/>
      <c r="D76" s="7" t="str">
        <f>VLOOKUP(B76,[1]Sheet1!$D$2:$E$436,2,0)</f>
        <v>31.6500</v>
      </c>
      <c r="E76" s="19"/>
      <c r="F76" s="19"/>
      <c r="G76" s="7" t="str">
        <f>VLOOKUP(B76,[1]Sheet1!$D$2:$H$436,5,0)</f>
        <v>2152.86</v>
      </c>
      <c r="H76" s="2"/>
      <c r="I76" s="2"/>
      <c r="J76" s="2"/>
      <c r="K76" s="18" t="str">
        <f>VLOOKUP(B76,[1]Sheet1!$D$2:$I$436,6,0)</f>
        <v>202307-202412;</v>
      </c>
      <c r="L76" s="19"/>
      <c r="M76" s="19"/>
      <c r="N76" s="19"/>
      <c r="O76" s="19"/>
      <c r="P76" s="19"/>
      <c r="Q76" s="19"/>
      <c r="R76" s="19"/>
    </row>
    <row r="77" spans="1:18">
      <c r="A77" s="19"/>
      <c r="B77" s="19"/>
      <c r="C77" s="19"/>
      <c r="D77" s="19"/>
      <c r="E77" s="19"/>
      <c r="F77" s="19"/>
      <c r="G77" s="2"/>
      <c r="H77" s="2"/>
      <c r="I77" s="2"/>
      <c r="J77" s="2"/>
      <c r="K77" s="2"/>
      <c r="L77" s="19"/>
      <c r="M77" s="19"/>
      <c r="N77" s="19"/>
      <c r="O77" s="19"/>
      <c r="P77" s="19"/>
      <c r="Q77" s="19"/>
      <c r="R77" s="19"/>
    </row>
  </sheetData>
  <autoFilter xmlns:etc="http://www.wps.cn/officeDocument/2017/etCustomData" ref="A1:R76" etc:filterBottomFollowUsedRange="0">
    <extLst/>
  </autoFilter>
  <conditionalFormatting sqref="B10:B20">
    <cfRule type="duplicateValues" dxfId="0" priority="2"/>
  </conditionalFormatting>
  <conditionalFormatting sqref="B21:B3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 减免明细</vt:lpstr>
      <vt:lpstr>Sheet2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gong'cheng</cp:lastModifiedBy>
  <dcterms:created xsi:type="dcterms:W3CDTF">2024-01-29T05:39:00Z</dcterms:created>
  <dcterms:modified xsi:type="dcterms:W3CDTF">2024-12-26T11:41:04Z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6AD2EA3AB99B4B2C8CEB4EA4F47D9B8A_13</vt:lpwstr>
  </property>
  <property fmtid="{D5CDD505-2E9C-101B-9397-08002B2CF9AE}" pid="3" name="KSOProductBuildVer">
    <vt:lpwstr>2052-12.1.0.19302</vt:lpwstr>
  </property>
</Properties>
</file>