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  <externalReference r:id="rId4"/>
  </externalReferences>
  <definedNames>
    <definedName name="_xlnm._FilterDatabase" localSheetId="0" hidden="1">Sheet1!$A$1:$Q$1332</definedName>
  </definedNames>
  <calcPr calcId="144525"/>
</workbook>
</file>

<file path=xl/sharedStrings.xml><?xml version="1.0" encoding="utf-8"?>
<sst xmlns="http://schemas.openxmlformats.org/spreadsheetml/2006/main" count="12094" uniqueCount="4177">
  <si>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</si>
  <si>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</si>
  <si>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</si>
  <si>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</si>
  <si>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</si>
  <si>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</si>
  <si>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</si>
  <si>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</si>
  <si>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</si>
  <si>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</si>
  <si>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</si>
  <si>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</si>
  <si>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</si>
  <si>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</si>
  <si>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</si>
  <si>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</si>
  <si>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</si>
  <si>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</si>
  <si>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</si>
  <si>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</si>
  <si>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</si>
  <si>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</si>
  <si>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分摊电费（公区）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</si>
  <si>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</si>
  <si>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</si>
  <si>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</si>
  <si>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</si>
  <si>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</si>
  <si>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</si>
  <si>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</si>
  <si>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</si>
  <si>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</si>
  <si>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</si>
  <si>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</si>
  <si>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</si>
  <si>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</si>
  <si>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</si>
  <si>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</si>
  <si>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</si>
  <si>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</si>
  <si>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</si>
  <si>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</si>
  <si>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</si>
  <si>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</si>
  <si>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</si>
  <si>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</si>
  <si>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</si>
  <si>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</si>
  <si>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</si>
  <si>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</si>
  <si>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</si>
  <si>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</si>
  <si>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</si>
  <si>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</si>
  <si>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</si>
  <si>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</si>
  <si>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</si>
  <si>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</si>
  <si>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</si>
  <si>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</si>
  <si>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</si>
  <si>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</si>
  <si>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</si>
  <si>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</si>
  <si>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</si>
  <si>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</si>
  <si>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</si>
  <si>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</si>
  <si>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</si>
  <si>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</si>
  <si>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</si>
  <si>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</si>
  <si>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</si>
  <si>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</si>
  <si>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</si>
  <si>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</si>
  <si>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</si>
  <si>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</si>
  <si>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</si>
  <si>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</si>
  <si>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</si>
  <si>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</si>
  <si>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</si>
  <si>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</si>
  <si>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</si>
  <si>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</si>
  <si>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</si>
  <si>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</si>
  <si>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</si>
  <si>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</si>
  <si>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</si>
  <si>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</si>
  <si>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</si>
  <si>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</si>
  <si>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</si>
  <si>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</si>
  <si>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</si>
  <si>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</si>
  <si>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</si>
  <si>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</si>
  <si>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</si>
  <si>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</si>
  <si>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</si>
  <si>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</si>
  <si>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</si>
  <si>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</si>
  <si>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</si>
  <si>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</si>
  <si>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</si>
  <si>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</si>
  <si>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</si>
  <si>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</si>
  <si>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</si>
  <si>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</si>
  <si>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</si>
  <si>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</si>
  <si>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</si>
  <si>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</si>
  <si>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</si>
  <si>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</si>
  <si>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</si>
  <si>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</si>
  <si>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</si>
  <si>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</si>
  <si>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</si>
  <si>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</si>
  <si>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</si>
  <si>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</si>
  <si>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</si>
  <si>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</si>
  <si>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</si>
  <si>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</si>
  <si>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</si>
  <si>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</si>
  <si>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</si>
  <si>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</si>
  <si>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</si>
  <si>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</si>
  <si>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</si>
  <si>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</si>
  <si>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</si>
  <si>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</si>
  <si>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</si>
  <si>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</si>
  <si>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</si>
  <si>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</si>
  <si>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</si>
  <si>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</si>
  <si>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</si>
  <si>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</si>
  <si>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</si>
  <si>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</si>
  <si>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</si>
  <si>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</si>
  <si>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</si>
  <si>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</si>
  <si>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</si>
  <si>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</si>
  <si>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</si>
  <si>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</si>
  <si>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</si>
  <si>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</si>
  <si>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</si>
  <si>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</si>
  <si>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</si>
  <si>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</si>
  <si>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</si>
  <si>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</si>
  <si>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</si>
  <si>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</si>
  <si>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</si>
  <si>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</si>
  <si>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</si>
  <si>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</si>
  <si>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</si>
  <si>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</si>
  <si>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</si>
  <si>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</si>
  <si>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</si>
  <si>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</si>
  <si>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</si>
  <si>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</si>
  <si>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</si>
  <si>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</si>
  <si>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</si>
  <si>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</si>
  <si>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</si>
  <si>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</si>
  <si>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</si>
  <si>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</si>
  <si>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</si>
  <si>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</si>
  <si>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</si>
  <si>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</si>
  <si>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</si>
  <si>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</si>
  <si>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</si>
  <si>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</si>
  <si>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</si>
  <si>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</si>
  <si>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</si>
  <si>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</si>
  <si>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</si>
  <si>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</si>
  <si>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</si>
  <si>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</si>
  <si>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</si>
  <si>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</si>
  <si>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</si>
  <si>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</si>
  <si>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</si>
  <si>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</si>
  <si>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</si>
  <si>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</si>
  <si>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</si>
  <si>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</si>
  <si>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</si>
  <si>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</si>
  <si>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</si>
  <si>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</si>
  <si>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</si>
  <si>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</si>
  <si>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</si>
  <si>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</si>
  <si>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</si>
  <si>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</si>
  <si>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</si>
  <si>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</si>
  <si>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</si>
  <si>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</si>
  <si>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</si>
  <si>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</si>
  <si>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</si>
  <si>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</si>
  <si>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</si>
  <si>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</si>
  <si>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</si>
  <si>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</si>
  <si>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</si>
  <si>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</si>
  <si>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</si>
  <si>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</si>
  <si>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</si>
  <si>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</si>
  <si>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</si>
  <si>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</si>
  <si>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</si>
  <si>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</si>
  <si>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</si>
  <si>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</si>
  <si>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</si>
  <si>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</si>
  <si>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</si>
  <si>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</si>
  <si>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</si>
  <si>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</si>
  <si>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</si>
  <si>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</si>
  <si>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</si>
  <si>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</si>
  <si>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</si>
  <si>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</si>
  <si>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</si>
  <si>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</si>
  <si>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</si>
  <si>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</si>
  <si>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</si>
  <si>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</si>
  <si>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</si>
  <si>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</si>
  <si>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</si>
  <si>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</si>
  <si>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</si>
  <si>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</si>
  <si>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</si>
  <si>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</si>
  <si>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</si>
  <si>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</si>
  <si>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</si>
  <si>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</si>
  <si>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</si>
  <si>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</si>
  <si>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</si>
  <si>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</si>
  <si>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</si>
  <si>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</si>
  <si>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</si>
  <si>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</si>
  <si>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</si>
  <si>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</si>
  <si>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</si>
  <si>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</si>
  <si>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</si>
  <si>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</si>
  <si>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</si>
  <si>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</si>
  <si>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</si>
  <si>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</si>
  <si>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</si>
  <si>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</si>
  <si>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</si>
  <si>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</si>
  <si>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</si>
  <si>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</si>
  <si>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</si>
  <si>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</si>
  <si>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</si>
  <si>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</si>
  <si>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</si>
  <si>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</si>
  <si>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</si>
  <si>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</si>
  <si>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</si>
  <si>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</si>
  <si>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</si>
  <si>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</si>
  <si>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</si>
  <si>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</si>
  <si>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</si>
  <si>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</si>
  <si>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</si>
  <si>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</si>
  <si>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</si>
  <si>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</si>
  <si>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</si>
  <si>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</si>
  <si>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</si>
  <si>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</si>
  <si>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</si>
  <si>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</si>
  <si>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</si>
  <si>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</si>
  <si>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</si>
  <si>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</si>
  <si>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</si>
  <si>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</si>
  <si>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</si>
  <si>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</si>
  <si>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</si>
  <si>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</si>
  <si>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</si>
  <si>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</si>
  <si>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</si>
  <si>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</si>
  <si>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</si>
  <si>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</si>
  <si>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</si>
  <si>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</si>
  <si>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</si>
  <si>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</si>
  <si>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</si>
  <si>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</si>
  <si>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</si>
  <si>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</si>
  <si>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</si>
  <si>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</si>
  <si>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</si>
  <si>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</si>
  <si>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</si>
  <si>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</si>
  <si>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</si>
  <si>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</si>
  <si>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</si>
  <si>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</si>
  <si>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</si>
  <si>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</si>
  <si>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</si>
  <si>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</si>
  <si>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</si>
  <si>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</si>
  <si>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</si>
  <si>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</si>
  <si>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</si>
  <si>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</si>
  <si>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</si>
  <si>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</si>
  <si>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</si>
  <si>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</si>
  <si>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</si>
  <si>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</si>
  <si>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</si>
  <si>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</si>
  <si>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</si>
  <si>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</si>
  <si>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</si>
  <si>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</si>
  <si>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</si>
  <si>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</si>
  <si>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</si>
  <si>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</si>
  <si>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</si>
  <si>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</si>
  <si>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</si>
  <si>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</si>
  <si>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</si>
  <si>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</si>
  <si>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</si>
  <si>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</si>
  <si>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</si>
  <si>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</si>
  <si>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</si>
  <si>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</si>
  <si>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</si>
  <si>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</si>
  <si>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</si>
  <si>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</si>
  <si>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</si>
  <si>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</si>
  <si>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</si>
  <si>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</si>
  <si>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</si>
  <si>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</si>
  <si>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</si>
  <si>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</si>
  <si>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</si>
  <si>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</si>
  <si>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</si>
  <si>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</si>
  <si>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</si>
  <si>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</si>
  <si>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</si>
  <si>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</si>
  <si>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</si>
  <si>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</si>
  <si>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</si>
  <si>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</si>
  <si>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</si>
  <si>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</si>
  <si>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</si>
  <si>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</si>
  <si>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</si>
  <si>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</si>
  <si>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</si>
  <si>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</si>
  <si>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</si>
  <si>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</si>
  <si>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</si>
  <si>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</si>
  <si>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</si>
  <si>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</si>
  <si>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</si>
  <si>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</si>
  <si>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</si>
  <si>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</si>
  <si>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</si>
  <si>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</si>
  <si>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</si>
  <si>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</si>
  <si>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</si>
  <si>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</si>
  <si>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</si>
  <si>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</si>
  <si>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</si>
  <si>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</si>
  <si>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</si>
  <si>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</si>
  <si>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</si>
  <si>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</si>
  <si>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</si>
  <si>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</si>
  <si>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</si>
  <si>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</si>
  <si>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</si>
  <si>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</si>
  <si>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</si>
  <si>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</si>
  <si>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</si>
  <si>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</si>
  <si>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</si>
  <si>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</si>
  <si>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</si>
  <si>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</si>
  <si>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</si>
  <si>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</si>
  <si>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</si>
  <si>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</si>
  <si>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</si>
  <si>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</si>
  <si>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</si>
  <si>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</si>
  <si>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</si>
  <si>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</si>
  <si>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</si>
  <si>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</si>
  <si>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</si>
  <si>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</si>
  <si>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</si>
  <si>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</si>
  <si>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</si>
  <si>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</si>
  <si>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</si>
  <si>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</si>
  <si>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</si>
  <si>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</si>
  <si>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</si>
  <si>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</si>
  <si>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</si>
  <si>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</si>
  <si>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</si>
  <si>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</si>
  <si>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</si>
  <si>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</si>
  <si>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</si>
  <si>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</si>
  <si>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</si>
  <si>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</si>
  <si>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</si>
  <si>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</si>
  <si>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</si>
  <si>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</si>
  <si>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</si>
  <si>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</si>
  <si>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</si>
  <si>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</si>
  <si>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</si>
  <si>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</si>
  <si>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</si>
  <si>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</si>
  <si>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</si>
  <si>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</si>
  <si>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</si>
  <si>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</si>
  <si>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</si>
  <si>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</si>
  <si>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</si>
  <si>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</si>
  <si>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</si>
  <si>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</si>
  <si>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</si>
  <si>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</si>
  <si>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</si>
  <si>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</si>
  <si>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</si>
  <si>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</si>
  <si>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</si>
  <si>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</si>
  <si>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</si>
  <si>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</si>
  <si>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</si>
  <si>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</si>
  <si>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</si>
  <si>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</si>
  <si>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</si>
  <si>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</si>
  <si>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</si>
  <si>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</si>
  <si>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</si>
  <si>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</si>
  <si>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</si>
  <si>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</si>
  <si>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</si>
  <si>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</si>
  <si>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</si>
  <si>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</si>
  <si>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</si>
  <si>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</si>
  <si>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</si>
  <si>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</si>
  <si>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</si>
  <si>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</si>
  <si>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</si>
  <si>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</si>
  <si>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</si>
  <si>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</si>
  <si>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</si>
  <si>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</si>
  <si>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</si>
  <si>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</si>
  <si>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</si>
  <si>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</si>
  <si>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</si>
  <si>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</si>
  <si>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</si>
  <si>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</si>
  <si>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</si>
  <si>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</si>
  <si>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</si>
  <si>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</si>
  <si>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</si>
  <si>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</si>
  <si>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</si>
  <si>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</si>
  <si>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</si>
  <si>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</si>
  <si>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</si>
  <si>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</si>
  <si>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</si>
  <si>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</si>
  <si>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</si>
  <si>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</si>
  <si>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</si>
  <si>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</si>
  <si>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</si>
  <si>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</si>
  <si>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</si>
  <si>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</si>
  <si>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</si>
  <si>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</si>
  <si>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</si>
  <si>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</si>
  <si>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</si>
  <si>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</si>
  <si>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</si>
  <si>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</si>
  <si>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</si>
  <si>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</si>
  <si>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</si>
  <si>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</si>
  <si>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</si>
  <si>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</si>
  <si>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</si>
  <si>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</si>
  <si>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</si>
  <si>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</si>
  <si>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</si>
  <si>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</si>
  <si>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</si>
  <si>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</si>
  <si>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</si>
  <si>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</si>
  <si>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</si>
  <si>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</si>
  <si>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</si>
  <si>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</si>
  <si>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</si>
  <si>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</si>
  <si>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</si>
  <si>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</si>
  <si>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</si>
  <si>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</si>
  <si>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</si>
  <si>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</si>
  <si>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</si>
  <si>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</si>
  <si>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</si>
  <si>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</si>
  <si>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</si>
  <si>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</si>
  <si>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</si>
  <si>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</si>
  <si>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</si>
  <si>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</si>
  <si>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</si>
  <si>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</si>
  <si>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</si>
  <si>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</si>
  <si>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</si>
  <si>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</si>
  <si>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</si>
  <si>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</si>
  <si>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</si>
  <si>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</si>
  <si>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</si>
  <si>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</si>
  <si>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</si>
  <si>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</si>
  <si>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</si>
  <si>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</si>
  <si>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</si>
  <si>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</si>
  <si>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</si>
  <si>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</si>
  <si>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</si>
  <si>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</si>
  <si>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</si>
  <si>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</si>
  <si>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</si>
  <si>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</si>
  <si>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</si>
  <si>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</si>
  <si>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</si>
  <si>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</si>
  <si>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</si>
  <si>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</si>
  <si>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</si>
  <si>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</si>
  <si>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</si>
  <si>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</si>
  <si>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</si>
  <si>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</si>
  <si>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</si>
  <si>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</si>
  <si>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</si>
  <si>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</si>
  <si>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</si>
  <si>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</si>
  <si>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</si>
  <si>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</si>
  <si>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</si>
  <si>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</si>
  <si>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</si>
  <si>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</si>
  <si>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</si>
  <si>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</si>
  <si>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</si>
  <si>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</si>
  <si>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</si>
  <si>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</si>
  <si>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</si>
  <si>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</si>
  <si>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</si>
  <si>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</si>
  <si>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</si>
  <si>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</si>
  <si>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</si>
  <si>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</si>
  <si>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</si>
  <si>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</si>
  <si>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</si>
  <si>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</si>
  <si>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</si>
  <si>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</si>
  <si>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</si>
  <si>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</si>
  <si>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</si>
  <si>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</si>
  <si>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</si>
  <si>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</si>
  <si>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</si>
  <si>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</si>
  <si>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</si>
  <si>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</si>
  <si>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</si>
  <si>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</si>
  <si>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</si>
  <si>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</si>
  <si>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</si>
  <si>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</si>
  <si>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</si>
  <si>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</si>
  <si>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</si>
  <si>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</si>
  <si>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</si>
  <si>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</si>
  <si>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</si>
  <si>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</si>
  <si>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</si>
  <si>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</si>
  <si>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</si>
  <si>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</si>
  <si>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</si>
  <si>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</si>
  <si>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</si>
  <si>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</si>
  <si>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</si>
  <si>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</si>
  <si>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</si>
  <si>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</si>
  <si>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</si>
  <si>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</si>
  <si>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</si>
  <si>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</si>
  <si>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</si>
  <si>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</si>
  <si>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</si>
  <si>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</si>
  <si>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</si>
  <si>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</si>
  <si>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</si>
  <si>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</si>
  <si>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</si>
  <si>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</si>
  <si>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</si>
  <si>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</si>
  <si>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</si>
  <si>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</si>
  <si>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</si>
  <si>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</si>
  <si>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</si>
  <si>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</si>
  <si>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</si>
  <si>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</si>
  <si>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</si>
  <si>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</si>
  <si>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</si>
  <si>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</si>
  <si>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</si>
  <si>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</si>
  <si>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</si>
  <si>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</si>
  <si>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</si>
  <si>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</si>
  <si>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</si>
  <si>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</si>
  <si>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</si>
  <si>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</si>
  <si>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</si>
  <si>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</si>
  <si>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</si>
  <si>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</si>
  <si>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</si>
  <si>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</si>
  <si>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</si>
  <si>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</si>
  <si>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</si>
  <si>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</si>
  <si>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</si>
  <si>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</si>
  <si>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</si>
  <si>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</si>
  <si>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</si>
  <si>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</si>
  <si>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</si>
  <si>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</si>
  <si>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</si>
  <si>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</si>
  <si>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</si>
  <si>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</si>
  <si>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</si>
  <si>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</si>
  <si>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</si>
  <si>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</si>
  <si>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</si>
  <si>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</si>
  <si>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</si>
  <si>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</si>
  <si>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</si>
  <si>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</si>
  <si>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</si>
  <si>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</si>
  <si>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</si>
  <si>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</si>
  <si>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</si>
  <si>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</si>
  <si>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</si>
  <si>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</si>
  <si>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</si>
  <si>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</si>
  <si>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</si>
  <si>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</si>
  <si>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</si>
  <si>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</si>
  <si>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</si>
  <si>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</si>
  <si>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</si>
  <si>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</si>
  <si>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</si>
  <si>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</si>
  <si>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</si>
  <si>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</si>
  <si>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</si>
  <si>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</si>
  <si>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</si>
  <si>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</si>
  <si>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</si>
  <si>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</si>
  <si>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</si>
  <si>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</si>
  <si>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</si>
  <si>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</si>
  <si>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</si>
  <si>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</si>
  <si>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</si>
  <si>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</si>
  <si>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</si>
  <si>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</si>
  <si>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</si>
  <si>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</si>
  <si>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</si>
  <si>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</si>
  <si>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</si>
  <si>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</si>
  <si>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</si>
  <si>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</si>
  <si>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</si>
  <si>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</si>
  <si>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</si>
  <si>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</si>
  <si>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</si>
  <si>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</si>
  <si>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</si>
  <si>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</si>
  <si>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</si>
  <si>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</si>
  <si>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</si>
  <si>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</si>
  <si>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</si>
  <si>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</si>
  <si>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</si>
  <si>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</si>
  <si>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</si>
  <si>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</si>
  <si>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</si>
  <si>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</si>
  <si>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</si>
  <si>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</si>
  <si>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</si>
  <si>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</si>
  <si>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</si>
  <si>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</si>
  <si>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</si>
  <si>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</si>
  <si>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</si>
  <si>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</si>
  <si>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</si>
  <si>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</si>
  <si>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</si>
  <si>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</si>
  <si>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</si>
  <si>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</si>
  <si>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</si>
  <si>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</si>
  <si>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</si>
  <si>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</si>
  <si>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</si>
  <si>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</si>
  <si>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</si>
  <si>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</si>
  <si>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</si>
  <si>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</si>
  <si>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</si>
  <si>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</si>
  <si>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</si>
  <si>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</si>
  <si>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</si>
  <si>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</si>
  <si>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</si>
  <si>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</si>
  <si>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</si>
  <si>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</si>
  <si>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</si>
  <si>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</si>
  <si>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</si>
  <si>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</si>
  <si>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</si>
  <si>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</si>
  <si>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</si>
  <si>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</si>
  <si>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</si>
  <si>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</si>
  <si>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</si>
  <si>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</si>
  <si>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</si>
  <si>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</si>
  <si>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</si>
  <si>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</si>
  <si>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</si>
  <si>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</si>
  <si>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</si>
  <si>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</si>
  <si>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</si>
  <si>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</si>
  <si>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</si>
  <si>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</si>
  <si>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</si>
  <si>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</si>
  <si>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</si>
  <si>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</si>
  <si>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</si>
  <si>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</si>
  <si>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</si>
  <si>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</si>
  <si>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</si>
  <si>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</si>
  <si>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</si>
  <si>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</si>
  <si>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</si>
  <si>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</si>
  <si>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</si>
  <si>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</si>
  <si>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</si>
  <si>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</si>
  <si>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</si>
  <si>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</si>
  <si>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</si>
  <si>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</si>
  <si>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</si>
  <si>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</si>
  <si>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</si>
  <si>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</si>
  <si>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</si>
  <si>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</si>
  <si>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</si>
  <si>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</si>
  <si>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</si>
  <si>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</si>
  <si>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</si>
  <si>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</si>
  <si>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</si>
  <si>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</si>
  <si>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</si>
  <si>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</si>
  <si>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</si>
  <si>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</si>
  <si>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</si>
  <si>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</si>
  <si>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</si>
  <si>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</si>
  <si>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</si>
  <si>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</si>
  <si>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</si>
  <si>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</si>
  <si>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</si>
  <si>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</si>
  <si>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</si>
  <si>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</si>
  <si>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</si>
  <si>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</si>
  <si>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</si>
  <si>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</si>
  <si>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</si>
  <si>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</si>
  <si>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</si>
  <si>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</si>
  <si>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</si>
  <si>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</si>
  <si>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</si>
  <si>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</si>
  <si>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</si>
  <si>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</si>
  <si>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</si>
  <si>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</si>
  <si>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</si>
  <si>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</si>
  <si>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</si>
  <si>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</si>
  <si>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</si>
  <si>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</si>
  <si>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</si>
  <si>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</si>
  <si>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</si>
  <si>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</si>
  <si>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</si>
  <si>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</si>
  <si>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</si>
  <si>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</si>
  <si>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</si>
  <si>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</si>
  <si>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</si>
  <si>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</si>
  <si>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</si>
  <si>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</si>
  <si>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</si>
  <si>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</si>
  <si>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</si>
  <si>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</si>
  <si>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</si>
  <si>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</si>
  <si>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</si>
  <si>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</si>
  <si>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</si>
  <si>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</si>
  <si>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</si>
  <si>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</si>
  <si>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</si>
  <si>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</si>
  <si>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</si>
  <si>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</si>
  <si>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</si>
  <si>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</si>
  <si>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</si>
  <si>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</si>
  <si>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</si>
  <si>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</si>
  <si>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</si>
  <si>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</si>
  <si>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</si>
  <si>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</si>
  <si>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</si>
  <si>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</si>
  <si>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</si>
  <si>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</si>
  <si>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</si>
  <si>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</si>
  <si>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</si>
  <si>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</si>
  <si>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</si>
  <si>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</si>
  <si>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</si>
  <si>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</si>
  <si>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</si>
  <si>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</si>
  <si>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</si>
  <si>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</si>
  <si>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</si>
  <si>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</si>
  <si>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</si>
  <si>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</si>
  <si>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</si>
  <si>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</si>
  <si>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</si>
  <si>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</si>
  <si>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</si>
  <si>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</si>
  <si>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</si>
  <si>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</si>
  <si>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</si>
  <si>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</si>
  <si>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</si>
  <si>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</si>
  <si>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</si>
  <si>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</si>
  <si>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</si>
  <si>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</si>
  <si>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</si>
  <si>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</si>
  <si>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</si>
  <si>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</si>
  <si>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</si>
  <si>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</si>
  <si>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</si>
  <si>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</si>
  <si>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</si>
  <si>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</si>
  <si>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</si>
  <si>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</si>
  <si>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</si>
  <si>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</si>
  <si>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</si>
  <si>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</si>
  <si>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</si>
  <si>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</si>
  <si>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</si>
  <si>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</si>
  <si>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</si>
  <si>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</si>
  <si>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</si>
  <si>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</si>
  <si>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</si>
  <si>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</si>
  <si>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</si>
  <si>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</si>
  <si>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</si>
  <si>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</si>
  <si>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</si>
  <si>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</si>
  <si>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</si>
  <si>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</si>
  <si>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</si>
  <si>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</si>
  <si>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</si>
  <si>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</si>
  <si>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</si>
  <si>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</si>
  <si>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</si>
  <si>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</si>
  <si>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</si>
  <si>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</si>
  <si>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</si>
  <si>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</si>
  <si>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</si>
  <si>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</si>
  <si>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</si>
  <si>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</si>
  <si>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</si>
  <si>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</si>
  <si>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</si>
  <si>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</si>
  <si>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</si>
  <si>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</si>
  <si>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</si>
  <si>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</si>
  <si>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</si>
  <si>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</si>
  <si>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</si>
  <si>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</si>
  <si>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</si>
  <si>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</si>
  <si>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</si>
  <si>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</si>
  <si>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</si>
  <si>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</si>
  <si>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</si>
  <si>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</si>
  <si>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</si>
  <si>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</si>
  <si>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</si>
  <si>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</si>
  <si>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</si>
  <si>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</si>
  <si>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</si>
  <si>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</si>
  <si>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</si>
  <si>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</si>
  <si>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</si>
  <si>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</si>
  <si>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</si>
  <si>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</si>
  <si>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</si>
  <si>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</si>
  <si>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</si>
  <si>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</si>
  <si>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</si>
  <si>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</si>
  <si>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</si>
  <si>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</si>
  <si>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</si>
  <si>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</si>
  <si>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</si>
  <si>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</si>
  <si>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</si>
  <si>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</si>
  <si>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</si>
  <si>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</si>
  <si>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</si>
  <si>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</si>
  <si>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</si>
  <si>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</si>
  <si>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</si>
  <si>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</si>
  <si>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</si>
  <si>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</si>
  <si>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</si>
  <si>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</si>
  <si>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</si>
  <si>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</si>
  <si>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</si>
  <si>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</si>
  <si>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</si>
  <si>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</si>
  <si>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</si>
  <si>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</si>
  <si>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</si>
  <si>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</si>
  <si>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</si>
  <si>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</si>
  <si>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</si>
  <si>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</si>
  <si>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</si>
  <si>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</si>
  <si>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</si>
  <si>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</si>
  <si>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</si>
  <si>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</si>
  <si>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</si>
  <si>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</si>
  <si>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</si>
  <si>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</si>
  <si>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</si>
  <si>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</si>
  <si>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</si>
  <si>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</si>
  <si>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</si>
  <si>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</si>
  <si>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</si>
  <si>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</si>
  <si>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</si>
  <si>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</si>
  <si>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</si>
  <si>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</si>
  <si>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</si>
  <si>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</si>
  <si>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</si>
  <si>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</si>
  <si>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</si>
  <si>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</si>
  <si>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</si>
  <si>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</si>
  <si>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</si>
  <si>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</si>
  <si>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</si>
  <si>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</si>
  <si>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</si>
  <si>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</si>
  <si>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</si>
  <si>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</si>
  <si>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</si>
  <si>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</si>
  <si>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</si>
  <si>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</si>
  <si>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</si>
  <si>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</si>
  <si>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</si>
  <si>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</si>
  <si>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</si>
  <si>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</si>
  <si>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</si>
  <si>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</si>
  <si>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</si>
  <si>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</si>
  <si>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</si>
  <si>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</si>
  <si>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</si>
  <si>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</si>
  <si>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</si>
  <si>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</si>
  <si>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</si>
  <si>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</si>
  <si>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</si>
  <si>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</si>
  <si>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</si>
  <si>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</si>
  <si>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</si>
  <si>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</si>
  <si>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</si>
  <si>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</si>
  <si>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</si>
  <si>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</si>
  <si>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</si>
  <si>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</si>
  <si>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</si>
  <si>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</si>
  <si>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</si>
  <si>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</si>
  <si>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</si>
  <si>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</si>
  <si>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</si>
  <si>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</si>
  <si>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</si>
  <si>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</si>
  <si>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</si>
  <si>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</si>
  <si>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</si>
  <si>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</si>
  <si>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</si>
  <si>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</si>
  <si>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</si>
  <si>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</si>
  <si>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</si>
  <si>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</si>
  <si>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</si>
  <si>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</si>
  <si>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</si>
  <si>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</si>
  <si>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</si>
  <si>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</si>
  <si>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</si>
  <si>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</si>
  <si>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</si>
  <si>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</si>
  <si>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</si>
  <si>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</si>
  <si>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</si>
  <si>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</si>
  <si>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</si>
  <si>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</si>
  <si>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</si>
  <si>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</si>
  <si>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</si>
  <si>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</si>
  <si>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</si>
  <si>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</si>
  <si>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</si>
  <si>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</si>
  <si>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</si>
  <si>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</si>
  <si>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</si>
  <si>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</si>
  <si>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</si>
  <si>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</si>
  <si>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</si>
  <si>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</si>
  <si>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</si>
  <si>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</si>
  <si>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</si>
  <si>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</si>
  <si>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</si>
  <si>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</si>
  <si>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</si>
  <si>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</si>
  <si>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</si>
  <si>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</si>
  <si>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</si>
  <si>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</si>
  <si>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</si>
  <si>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</si>
  <si>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</si>
  <si>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</si>
  <si>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</si>
  <si>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</si>
  <si>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</si>
  <si>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</si>
  <si>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</si>
  <si>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</si>
  <si>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</si>
  <si>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</si>
  <si>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</si>
  <si>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</si>
  <si>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</si>
  <si>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</si>
  <si>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</si>
  <si>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</si>
  <si>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</si>
  <si>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</si>
  <si>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</si>
  <si>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</si>
  <si>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</si>
  <si>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</si>
  <si>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</si>
  <si>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</si>
  <si>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</si>
  <si>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</si>
  <si>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</si>
  <si>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</si>
  <si>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</si>
  <si>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</si>
  <si>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</si>
  <si>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</si>
  <si>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</si>
  <si>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</si>
  <si>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</si>
  <si>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</si>
  <si>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</si>
  <si>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</si>
  <si>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</si>
  <si>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</si>
  <si>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</si>
  <si>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</si>
  <si>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</si>
  <si>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</si>
  <si>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</si>
  <si>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</si>
  <si>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</si>
  <si>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</si>
  <si>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</si>
  <si>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</si>
  <si>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</si>
  <si>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</si>
  <si>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</si>
  <si>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</si>
  <si>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</si>
  <si>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</si>
  <si>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</si>
  <si>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</si>
  <si>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</si>
  <si>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</si>
  <si>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</si>
  <si>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</si>
  <si>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</si>
  <si>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</si>
  <si>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</si>
  <si>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</si>
  <si>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</si>
  <si>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</si>
  <si>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</si>
  <si>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</si>
  <si>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</si>
  <si>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</si>
  <si>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</si>
  <si>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</si>
  <si>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</si>
  <si>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</si>
  <si>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</si>
  <si>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</si>
  <si>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</si>
  <si>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</si>
  <si>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</si>
  <si>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</si>
  <si>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</si>
  <si>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</si>
  <si>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</si>
  <si>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</si>
  <si>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</si>
  <si>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</si>
  <si>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</si>
  <si>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</si>
  <si>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</si>
  <si>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</si>
  <si>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</si>
  <si>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</si>
  <si>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</si>
  <si>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</si>
  <si>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</si>
  <si>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</si>
  <si>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</si>
  <si>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</si>
  <si>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</si>
  <si>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</si>
  <si>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</si>
  <si>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</si>
  <si>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</si>
  <si>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</si>
  <si>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</si>
  <si>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</si>
  <si>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</si>
  <si>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</si>
  <si>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</si>
  <si>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</si>
  <si>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</si>
  <si>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</si>
  <si>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</si>
  <si>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</si>
  <si>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</si>
  <si>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</si>
  <si>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</si>
  <si>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</si>
  <si>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</si>
  <si>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</si>
  <si>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</si>
  <si>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</si>
  <si>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</si>
  <si>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</si>
  <si>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</si>
  <si>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</si>
  <si>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</si>
  <si>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</si>
  <si>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</si>
  <si>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</si>
  <si>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</si>
  <si>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</si>
  <si>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</si>
  <si>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</si>
  <si>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</si>
  <si>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</si>
  <si>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</si>
  <si>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</si>
  <si>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</si>
  <si>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</si>
  <si>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</si>
  <si>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</si>
  <si>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</si>
  <si>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</si>
  <si>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</si>
  <si>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</si>
  <si>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</si>
  <si>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</si>
  <si>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</si>
  <si>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</si>
  <si>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</si>
  <si>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</si>
  <si>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</si>
  <si>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</si>
  <si>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</si>
  <si>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</si>
  <si>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</si>
  <si>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</si>
  <si>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</si>
  <si>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</si>
  <si>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</si>
  <si>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</si>
  <si>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</si>
  <si>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</si>
  <si>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</si>
  <si>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</si>
  <si>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</si>
  <si>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</si>
  <si>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</si>
  <si>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</si>
  <si>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</si>
  <si>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</si>
  <si>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</si>
  <si>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</si>
  <si>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</si>
  <si>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</si>
  <si>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</si>
  <si>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</si>
  <si>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</si>
  <si>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</si>
  <si>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</si>
  <si>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</si>
  <si>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</si>
  <si>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</si>
  <si>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</si>
  <si>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</si>
  <si>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</si>
  <si>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</si>
  <si>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</si>
  <si>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</si>
  <si>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</si>
  <si>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</si>
  <si>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</si>
  <si>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</si>
  <si>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</si>
  <si>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</si>
  <si>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</si>
  <si>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</si>
  <si>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</si>
  <si>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</si>
  <si>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</si>
  <si>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</si>
  <si>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</si>
  <si>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</si>
  <si>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</si>
  <si>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</si>
  <si>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</si>
  <si>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</si>
  <si>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</si>
  <si>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</si>
  <si>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</si>
  <si>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</si>
  <si>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</si>
  <si>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</si>
  <si>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</si>
  <si>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</si>
  <si>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</si>
  <si>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</si>
  <si>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</si>
  <si>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</si>
  <si>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</si>
  <si>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</si>
  <si>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</si>
  <si>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</si>
  <si>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</si>
  <si>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</si>
  <si>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</si>
  <si>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</si>
  <si>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</si>
  <si>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</si>
  <si>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</si>
  <si>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</si>
  <si>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</si>
  <si>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</si>
  <si>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</si>
  <si>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</si>
  <si>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</si>
  <si>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</si>
  <si>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</si>
  <si>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</si>
  <si>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</si>
  <si>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</si>
  <si>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</si>
  <si>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</si>
  <si>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</si>
  <si>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</si>
  <si>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</si>
  <si>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</si>
  <si>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</si>
  <si>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</si>
  <si>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</si>
  <si>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</si>
  <si>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</si>
  <si>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</si>
  <si>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</si>
  <si>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</si>
  <si>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</si>
  <si>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</si>
  <si>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</si>
  <si>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</si>
  <si>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</si>
  <si>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</si>
  <si>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</si>
  <si>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</si>
  <si>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</si>
  <si>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</si>
  <si>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</si>
  <si>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</si>
  <si>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</si>
  <si>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</si>
  <si>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</si>
  <si>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</si>
  <si>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</si>
  <si>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</si>
  <si>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</si>
  <si>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</si>
  <si>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</si>
  <si>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</si>
  <si>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</si>
  <si>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</si>
  <si>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</si>
  <si>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</si>
  <si>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</si>
  <si>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</si>
  <si>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</si>
  <si>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</si>
  <si>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</si>
  <si>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</si>
  <si>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</si>
  <si>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</si>
  <si>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</si>
  <si>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</si>
  <si>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</si>
  <si>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</si>
  <si>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</si>
  <si>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</si>
  <si>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</si>
  <si>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</si>
  <si>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</si>
  <si>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</si>
  <si>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</si>
  <si>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</si>
  <si>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</si>
  <si>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</si>
  <si>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</si>
  <si>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</si>
  <si>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</si>
  <si>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</si>
  <si>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</si>
  <si>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</si>
  <si>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</si>
  <si>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</si>
  <si>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</si>
  <si>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</si>
  <si>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</si>
  <si>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</si>
  <si>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</si>
  <si>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</si>
  <si>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</si>
  <si>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</si>
  <si>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</si>
  <si>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</si>
  <si>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</si>
  <si>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</si>
  <si>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</si>
  <si>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</si>
  <si>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</si>
  <si>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</si>
  <si>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</si>
  <si>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</si>
  <si>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</si>
  <si>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</si>
  <si>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</si>
  <si>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</si>
  <si>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</si>
  <si>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</si>
  <si>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</si>
  <si>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</si>
  <si>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</si>
  <si>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</si>
  <si>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</si>
  <si>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</si>
  <si>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</si>
  <si>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</si>
  <si>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</si>
  <si>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</si>
  <si>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</si>
  <si>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</si>
  <si>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</si>
  <si>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</si>
  <si>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</si>
  <si>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</si>
  <si>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</si>
  <si>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</si>
  <si>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</si>
  <si>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</si>
  <si>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</si>
  <si>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</si>
  <si>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</si>
  <si>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</si>
  <si>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</si>
  <si>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</si>
  <si>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</si>
  <si>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</si>
  <si>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</si>
  <si>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</si>
  <si>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</si>
  <si>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</si>
  <si>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</si>
  <si>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</si>
  <si>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</si>
  <si>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</si>
  <si>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</si>
  <si>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</si>
  <si>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</si>
  <si>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</si>
  <si>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</si>
  <si>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</si>
  <si>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</si>
  <si>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</si>
  <si>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</si>
  <si>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</si>
  <si>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</si>
  <si>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</si>
  <si>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</si>
  <si>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</si>
  <si>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</si>
  <si>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</si>
  <si>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</si>
  <si>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</si>
  <si>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</si>
  <si>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</si>
  <si>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</si>
  <si>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</si>
  <si>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</si>
  <si>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</si>
  <si>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</si>
  <si>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</si>
  <si>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</si>
  <si>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</si>
  <si>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</si>
  <si>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</si>
  <si>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</si>
  <si>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</si>
  <si>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</si>
  <si>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</si>
  <si>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</si>
  <si>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</si>
  <si>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</si>
  <si>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</si>
  <si>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</si>
  <si>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</si>
  <si>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</si>
  <si>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</si>
  <si>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</si>
  <si>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</si>
  <si>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</si>
  <si>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</si>
  <si>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</si>
  <si>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</si>
  <si>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</si>
  <si>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</si>
  <si>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</si>
  <si>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</si>
  <si>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</si>
  <si>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</si>
  <si>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</si>
  <si>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</si>
  <si>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</si>
  <si>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</si>
  <si>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</si>
  <si>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</si>
  <si>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</si>
  <si>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</si>
  <si>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</si>
  <si>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</si>
  <si>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</si>
  <si>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</si>
  <si>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</si>
  <si>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</si>
  <si>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</si>
  <si>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</si>
  <si>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</si>
  <si>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</si>
  <si>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</si>
  <si>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</si>
  <si>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</si>
  <si>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</si>
  <si>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</si>
  <si>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</si>
  <si>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</si>
  <si>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</si>
  <si>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</si>
  <si>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</si>
  <si>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</si>
  <si>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</si>
  <si>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</si>
  <si>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</si>
  <si>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</si>
  <si>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</si>
  <si>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</si>
  <si>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</si>
  <si>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</si>
  <si>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</si>
  <si>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</si>
  <si>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</si>
  <si>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</si>
  <si>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</si>
  <si>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</si>
  <si>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</si>
  <si>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</si>
  <si>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</si>
  <si>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</si>
  <si>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</si>
  <si>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</si>
  <si>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</si>
  <si>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</si>
  <si>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</si>
  <si>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</si>
  <si>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</si>
  <si>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</si>
  <si>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</si>
  <si>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</si>
  <si>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</si>
  <si>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</si>
  <si>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</si>
  <si>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</si>
  <si>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</si>
  <si>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</si>
  <si>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</si>
  <si>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</si>
  <si>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</si>
  <si>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</si>
  <si>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</si>
  <si>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</si>
  <si>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</si>
  <si>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</si>
  <si>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</si>
  <si>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</si>
  <si>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</si>
  <si>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</si>
  <si>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</si>
  <si>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</si>
  <si>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</si>
  <si>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</si>
  <si>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</si>
  <si>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</si>
  <si>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</si>
  <si>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</si>
  <si>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</si>
  <si>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</si>
  <si>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</si>
  <si>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</si>
  <si>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</si>
  <si>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</si>
  <si>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</si>
  <si>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</si>
  <si>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</si>
  <si>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</si>
  <si>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</si>
  <si>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</si>
  <si>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</si>
  <si>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</si>
  <si>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</si>
  <si>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</si>
  <si>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</si>
  <si>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</si>
  <si>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</si>
  <si>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</si>
  <si>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</si>
  <si>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</si>
  <si>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</si>
  <si>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</si>
  <si>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</si>
  <si>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</si>
  <si>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</si>
  <si>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</si>
  <si>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</si>
  <si>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</si>
  <si>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</si>
  <si>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</si>
  <si>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</si>
  <si>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</si>
  <si>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</si>
  <si>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</si>
  <si>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</si>
  <si>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</si>
  <si>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</si>
  <si>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</si>
  <si>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</si>
  <si>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</si>
  <si>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</si>
  <si>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</si>
  <si>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</si>
  <si>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</si>
  <si>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</si>
  <si>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</si>
  <si>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</si>
  <si>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</si>
  <si>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</si>
  <si>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</si>
  <si>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</si>
  <si>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</si>
  <si>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</si>
  <si>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</si>
  <si>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</si>
  <si>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</si>
  <si>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</si>
  <si>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</si>
  <si>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</si>
  <si>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</si>
  <si>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</si>
  <si>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</si>
  <si>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</si>
  <si>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</si>
  <si>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</si>
  <si>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</si>
  <si>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</si>
  <si>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</si>
  <si>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</si>
  <si>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</si>
  <si>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</si>
  <si>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</si>
  <si>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</si>
  <si>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</si>
  <si>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</si>
  <si>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</si>
  <si>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</si>
  <si>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</si>
  <si>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</si>
  <si>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</si>
  <si>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</si>
  <si>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</si>
  <si>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</si>
  <si>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</si>
  <si>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</si>
  <si>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</si>
  <si>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</si>
  <si>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</si>
  <si>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</si>
  <si>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</si>
  <si>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</si>
  <si>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</si>
  <si>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</si>
  <si>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</si>
  <si>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</si>
  <si>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</si>
  <si>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</si>
  <si>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</si>
  <si>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</si>
  <si>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</si>
  <si>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</si>
  <si>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</si>
  <si>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</si>
  <si>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</si>
  <si>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</si>
  <si>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</si>
  <si>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</si>
  <si>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</si>
  <si>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</si>
  <si>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</si>
  <si>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</si>
  <si>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</si>
  <si>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</si>
  <si>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</si>
  <si>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</si>
  <si>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</si>
  <si>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</si>
  <si>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</si>
  <si>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</si>
  <si>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</si>
  <si>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</si>
  <si>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</si>
  <si>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</si>
  <si>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</si>
  <si>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</si>
  <si>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</si>
  <si>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</si>
  <si>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</si>
  <si>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</si>
  <si>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</si>
  <si>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</si>
  <si>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</si>
  <si>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</si>
  <si>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</si>
  <si>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</si>
  <si>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</si>
  <si>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</si>
  <si>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</si>
  <si>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</si>
  <si>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</si>
  <si>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</si>
  <si>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</si>
  <si>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</si>
  <si>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</si>
  <si>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</si>
  <si>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</si>
  <si>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</si>
  <si>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</si>
  <si>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</si>
  <si>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</si>
  <si>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</si>
  <si>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</si>
  <si>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</si>
  <si>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</si>
  <si>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</si>
  <si>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</si>
  <si>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</si>
  <si>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</si>
  <si>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</si>
  <si>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</si>
  <si>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</si>
  <si>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</si>
  <si>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</si>
  <si>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</si>
  <si>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</si>
  <si>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</si>
  <si>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</si>
  <si>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</si>
  <si>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</si>
  <si>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</si>
  <si>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</si>
  <si>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</si>
  <si>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</si>
  <si>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</si>
  <si>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</si>
  <si>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</si>
  <si>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</si>
  <si>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</si>
  <si>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</si>
  <si>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</si>
  <si>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</si>
  <si>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</si>
  <si>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</si>
  <si>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</si>
  <si>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</si>
  <si>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</si>
  <si>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</si>
  <si>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</si>
  <si>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</si>
  <si>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</si>
  <si>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</si>
  <si>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</si>
  <si>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</si>
  <si>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</si>
  <si>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</si>
  <si>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</si>
  <si>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</si>
  <si>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</si>
  <si>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</si>
  <si>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</si>
  <si>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</si>
  <si>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</si>
  <si>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</si>
  <si>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</si>
  <si>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</si>
  <si>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</si>
  <si>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</si>
  <si>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</si>
  <si>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</si>
  <si>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</si>
  <si>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</si>
  <si>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</si>
  <si>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</si>
  <si>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</si>
  <si>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</si>
  <si>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</si>
  <si>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</si>
  <si>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</si>
  <si>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</si>
  <si>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</si>
  <si>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</si>
  <si>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</si>
  <si>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</si>
  <si>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</si>
  <si>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</si>
  <si>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</si>
  <si>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</si>
  <si>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</si>
  <si>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</si>
  <si>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</si>
  <si>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</si>
  <si>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</si>
  <si>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</si>
  <si>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</si>
  <si>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</si>
  <si>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</si>
  <si>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</si>
  <si>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</si>
  <si>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</si>
  <si>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</si>
  <si>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</si>
  <si>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</si>
  <si>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</si>
  <si>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</si>
  <si>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</si>
  <si>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</si>
  <si>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</si>
  <si>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</si>
  <si>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</si>
  <si>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</si>
  <si>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</si>
  <si>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</si>
  <si>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</si>
  <si>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</si>
  <si>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</si>
  <si>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</si>
  <si>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</si>
  <si>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</si>
  <si>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</si>
  <si>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</si>
  <si>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</si>
  <si>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</si>
  <si>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</si>
  <si>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</si>
  <si>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</si>
  <si>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</si>
  <si>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</si>
  <si>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</si>
  <si>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</si>
  <si>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</si>
  <si>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</si>
  <si>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</si>
  <si>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</si>
  <si>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</si>
  <si>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</si>
  <si>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</si>
  <si>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</si>
  <si>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</si>
  <si>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</si>
  <si>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</si>
  <si>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</si>
  <si>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</si>
  <si>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</si>
  <si>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</si>
  <si>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</si>
  <si>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</si>
  <si>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</si>
  <si>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</si>
  <si>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</si>
  <si>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</si>
  <si>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</si>
  <si>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</si>
  <si>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</si>
  <si>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</si>
  <si>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</si>
  <si>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</si>
  <si>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</si>
  <si>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</si>
  <si>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</si>
  <si>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</si>
  <si>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</si>
  <si>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</si>
  <si>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</si>
  <si>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</si>
  <si>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</si>
  <si>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</si>
  <si>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</si>
  <si>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</si>
  <si>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</si>
  <si>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</si>
  <si>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</si>
  <si>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</si>
  <si>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</si>
  <si>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</si>
  <si>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</si>
  <si>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</si>
  <si>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</si>
  <si>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</si>
  <si>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</si>
  <si>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</si>
  <si>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</si>
  <si>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</si>
  <si>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</si>
  <si>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</si>
  <si>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</si>
  <si>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</si>
  <si>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</si>
  <si>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</si>
  <si>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</si>
  <si>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</si>
  <si>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</si>
  <si>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</si>
  <si>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</si>
  <si>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</si>
  <si>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</si>
  <si>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</si>
  <si>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</si>
  <si>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</si>
  <si>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</si>
  <si>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</si>
  <si>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</si>
  <si>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</si>
  <si>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</si>
  <si>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</si>
  <si>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</si>
  <si>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</si>
  <si>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</si>
  <si>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</si>
  <si>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</si>
  <si>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</si>
  <si>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</si>
  <si>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</si>
  <si>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</si>
  <si>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</si>
  <si>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</si>
  <si>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</si>
  <si>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</si>
  <si>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</si>
  <si>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</si>
  <si>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</si>
  <si>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</si>
  <si>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</si>
  <si>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</si>
  <si>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</si>
  <si>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</si>
  <si>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</si>
  <si>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</si>
  <si>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</si>
  <si>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</si>
  <si>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</si>
  <si>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</si>
  <si>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</si>
  <si>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</si>
  <si>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</si>
  <si>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</si>
  <si>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</si>
  <si>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</si>
  <si>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</si>
  <si>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</si>
  <si>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</si>
  <si>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</si>
  <si>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</si>
  <si>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</si>
  <si>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</si>
  <si>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</si>
  <si>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</si>
  <si>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</si>
  <si>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</si>
  <si>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</si>
  <si>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</si>
  <si>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</si>
  <si>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</si>
  <si>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</si>
  <si>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</si>
  <si>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</si>
  <si>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</si>
  <si>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</si>
  <si>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</si>
  <si>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</si>
  <si>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</si>
  <si>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</si>
  <si>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</si>
  <si>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</si>
  <si>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</si>
  <si>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</si>
  <si>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</si>
  <si>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</si>
  <si>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</si>
  <si>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</si>
  <si>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</si>
  <si>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</si>
  <si>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</si>
  <si>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</si>
  <si>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</si>
  <si>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</si>
  <si>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</si>
  <si>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</si>
  <si>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</si>
  <si>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</si>
  <si>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</si>
  <si>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</si>
  <si>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</si>
  <si>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</si>
  <si>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</si>
  <si>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</si>
  <si>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</si>
  <si>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</si>
  <si>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</si>
  <si>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</si>
  <si>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</si>
  <si>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</si>
  <si>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</si>
  <si>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</si>
  <si>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</si>
  <si>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</si>
  <si>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</si>
  <si>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</si>
  <si>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</si>
  <si>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</si>
  <si>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</si>
  <si>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</si>
  <si>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</si>
  <si>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</si>
  <si>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</si>
  <si>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</si>
  <si>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</si>
  <si>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</si>
  <si>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</si>
  <si>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</si>
  <si>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</si>
  <si>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</si>
  <si>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</si>
  <si>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</si>
  <si>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</si>
  <si>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</si>
  <si>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</si>
  <si>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</si>
  <si>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</si>
  <si>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</si>
  <si>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</si>
  <si>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</si>
  <si>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</si>
  <si>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</si>
  <si>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</si>
  <si>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</si>
  <si>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</si>
  <si>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</si>
  <si>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</si>
  <si>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</si>
  <si>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</si>
  <si>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</si>
  <si>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</si>
  <si>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</si>
  <si>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</si>
  <si>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</si>
  <si>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</si>
  <si>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</si>
  <si>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</si>
  <si>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</si>
  <si>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</si>
  <si>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</si>
  <si>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</si>
  <si>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</si>
  <si>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</si>
  <si>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</si>
  <si>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</si>
  <si>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</si>
  <si>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</si>
  <si>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</si>
  <si>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</si>
  <si>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</si>
  <si>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</si>
  <si>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</si>
  <si>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</si>
  <si>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</si>
  <si>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</si>
  <si>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</si>
  <si>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</si>
  <si>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</si>
  <si>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</si>
  <si>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</si>
  <si>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</si>
  <si>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</si>
  <si>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</si>
  <si>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</si>
  <si>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</si>
  <si>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</si>
  <si>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</si>
  <si>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</si>
  <si>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</si>
  <si>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</si>
  <si>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</si>
  <si>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</si>
  <si>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</si>
  <si>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</si>
  <si>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</si>
  <si>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</si>
  <si>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</si>
  <si>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</si>
  <si>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</si>
  <si>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</si>
  <si>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</si>
  <si>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</si>
  <si>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</si>
  <si>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</si>
  <si>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</si>
  <si>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</si>
  <si>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</si>
  <si>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</si>
  <si>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</si>
  <si>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</si>
  <si>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</si>
  <si>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</si>
  <si>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</si>
  <si>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</si>
  <si>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</si>
  <si>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</si>
  <si>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</si>
  <si>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</si>
  <si>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</si>
  <si>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</si>
  <si>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</si>
  <si>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</si>
  <si>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</si>
  <si>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</si>
  <si>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</si>
  <si>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</si>
  <si>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</si>
  <si>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</si>
  <si>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</si>
  <si>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</si>
  <si>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</si>
  <si>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</si>
  <si>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</si>
  <si>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</si>
  <si>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</si>
  <si>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</si>
  <si>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</si>
  <si>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</si>
  <si>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</si>
  <si>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</si>
  <si>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</si>
  <si>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</si>
  <si>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</si>
  <si>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</si>
  <si>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</si>
  <si>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</si>
  <si>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</si>
  <si>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</si>
  <si>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</si>
  <si>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</si>
  <si>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</si>
  <si>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</si>
  <si>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</si>
  <si>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</si>
  <si>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</si>
  <si>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</si>
  <si>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</si>
  <si>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</si>
  <si>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</si>
  <si>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</si>
  <si>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</si>
  <si>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</si>
  <si>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</si>
  <si>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</si>
  <si>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</si>
  <si>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</si>
  <si>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</si>
  <si>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</si>
  <si>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</si>
  <si>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</si>
  <si>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</si>
  <si>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</si>
  <si>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</si>
  <si>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</si>
  <si>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</si>
  <si>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</si>
  <si>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</si>
  <si>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</si>
  <si>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</si>
  <si>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</si>
  <si>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</si>
  <si>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</si>
  <si>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</si>
  <si>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</si>
  <si>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</si>
  <si>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</si>
  <si>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</si>
  <si>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</si>
  <si>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</si>
  <si>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</si>
  <si>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</si>
  <si>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</si>
  <si>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</si>
  <si>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</si>
  <si>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</si>
  <si>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</si>
  <si>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</si>
  <si>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</si>
  <si>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</si>
  <si>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</si>
  <si>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</si>
  <si>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</si>
  <si>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</si>
  <si>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</si>
  <si>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</si>
  <si>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</si>
  <si>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</si>
  <si>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</si>
  <si>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</si>
  <si>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</si>
  <si>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</si>
  <si>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</si>
  <si>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</si>
  <si>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</si>
  <si>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</si>
  <si>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</si>
  <si>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</si>
  <si>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</si>
  <si>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</si>
  <si>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</si>
  <si>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</si>
  <si>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</si>
  <si>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</si>
  <si>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</si>
  <si>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</si>
  <si>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</si>
  <si>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</si>
  <si>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</si>
  <si>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</si>
  <si>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</si>
  <si>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</si>
  <si>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</si>
  <si>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</si>
  <si>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</si>
  <si>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</si>
  <si>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</si>
  <si>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</si>
  <si>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</si>
  <si>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</si>
  <si>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</si>
  <si>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</si>
  <si>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</si>
  <si>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</si>
  <si>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</si>
  <si>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</si>
  <si>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</si>
  <si>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</si>
  <si>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</si>
  <si>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</si>
  <si>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</si>
  <si>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</si>
  <si>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</si>
  <si>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</si>
  <si>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</si>
  <si>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</si>
  <si>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</si>
  <si>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</si>
  <si>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</si>
  <si>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</si>
  <si>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</si>
  <si>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</si>
  <si>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</si>
  <si>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</si>
  <si>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</si>
  <si>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</si>
  <si>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</si>
  <si>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</si>
  <si>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</si>
  <si>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</si>
  <si>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</si>
  <si>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</si>
  <si>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</si>
  <si>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</si>
  <si>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</si>
  <si>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</si>
  <si>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</si>
  <si>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</si>
  <si>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</si>
  <si>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</si>
  <si>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</si>
  <si>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</si>
  <si>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</si>
  <si>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</si>
  <si>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</si>
  <si>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</si>
  <si>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</si>
  <si>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</si>
  <si>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</si>
  <si>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</si>
  <si>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</si>
  <si>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</si>
  <si>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</si>
  <si>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</si>
  <si>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</si>
  <si>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</si>
  <si>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</si>
  <si>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</si>
  <si>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</si>
  <si>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</si>
  <si>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</si>
  <si>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</si>
  <si>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</si>
  <si>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</si>
  <si>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</si>
  <si>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</si>
  <si>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</si>
  <si>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</si>
  <si>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</si>
  <si>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</si>
  <si>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</si>
  <si>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</si>
  <si>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</si>
  <si>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</si>
  <si>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</si>
  <si>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</si>
  <si>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</si>
  <si>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</si>
  <si>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</si>
  <si>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</si>
  <si>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</si>
  <si>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</si>
  <si>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</si>
  <si>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</si>
  <si>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</si>
  <si>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</si>
  <si>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</si>
  <si>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</si>
  <si>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</si>
  <si>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</si>
  <si>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</si>
  <si>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</si>
  <si>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</si>
  <si>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</si>
  <si>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</si>
  <si>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</si>
  <si>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</si>
  <si>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</si>
  <si>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</si>
  <si>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</si>
  <si>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</si>
  <si>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</si>
  <si>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</si>
  <si>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</si>
  <si>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</si>
  <si>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</si>
  <si>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</si>
  <si>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</si>
  <si>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</si>
  <si>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</si>
  <si>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</si>
  <si>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</si>
  <si>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</si>
  <si>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</si>
  <si>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</si>
  <si>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</si>
  <si>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</si>
  <si>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</si>
  <si>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</si>
  <si>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</si>
  <si>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</si>
  <si>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</si>
  <si>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</si>
  <si>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</si>
  <si>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</si>
  <si>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</si>
  <si>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</si>
  <si>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</si>
  <si>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</si>
  <si>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</si>
  <si>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</si>
  <si>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</si>
  <si>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</si>
  <si>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</si>
  <si>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</si>
  <si>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</si>
  <si>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</si>
  <si>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</si>
  <si>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</si>
  <si>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</si>
  <si>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</si>
  <si>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</si>
  <si>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</si>
  <si>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</si>
  <si>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</si>
  <si>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</si>
  <si>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</si>
  <si>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</si>
  <si>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</si>
  <si>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</si>
  <si>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</si>
  <si>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</si>
  <si>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</si>
  <si>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</si>
  <si>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</si>
  <si>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</si>
  <si>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</si>
  <si>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</si>
  <si>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</si>
  <si>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</si>
  <si>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</si>
  <si>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</si>
  <si>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</si>
  <si>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</si>
  <si>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</si>
  <si>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</si>
  <si>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</si>
  <si>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</si>
  <si>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</si>
  <si>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</si>
  <si>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</si>
  <si>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</si>
  <si>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</si>
  <si>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</si>
  <si>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</si>
  <si>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</si>
  <si>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</si>
  <si>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</si>
  <si>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</si>
  <si>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</si>
  <si>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</si>
  <si>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</si>
  <si>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</si>
  <si>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</si>
  <si>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</si>
  <si>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</si>
  <si>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</si>
  <si>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</si>
  <si>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</si>
  <si>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</si>
  <si>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</si>
  <si>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</si>
  <si>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</si>
  <si>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</si>
  <si>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</si>
  <si>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</si>
  <si>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</si>
  <si>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</si>
  <si>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</si>
  <si>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</si>
  <si>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</si>
  <si>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</si>
  <si>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</si>
  <si>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</si>
  <si>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</si>
  <si>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</si>
  <si>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</si>
  <si>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</si>
  <si>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</si>
  <si>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</si>
  <si>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</si>
  <si>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</si>
  <si>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</si>
  <si>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</si>
  <si>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</si>
  <si>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</si>
  <si>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</si>
  <si>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</si>
  <si>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</si>
  <si>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</si>
  <si>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</si>
  <si>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</si>
  <si>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</si>
  <si>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</si>
  <si>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</si>
  <si>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</si>
  <si>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</si>
  <si>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</si>
  <si>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</si>
  <si>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</si>
  <si>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</si>
  <si>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</si>
  <si>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</si>
  <si>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</si>
  <si>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</si>
  <si>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</si>
  <si>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</si>
  <si>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</si>
  <si>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</si>
  <si>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</si>
  <si>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</si>
  <si>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</si>
  <si>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</si>
  <si>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</si>
  <si>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</si>
  <si>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</si>
  <si>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</si>
  <si>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</si>
  <si>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</si>
  <si>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</si>
  <si>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</si>
  <si>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</si>
  <si>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</si>
  <si>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</si>
  <si>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</si>
  <si>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</si>
  <si>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</si>
  <si>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</si>
  <si>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</si>
  <si>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</si>
  <si>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</si>
  <si>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</si>
  <si>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</si>
  <si>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</si>
  <si>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</si>
  <si>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</si>
  <si>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</si>
  <si>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</si>
  <si>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</si>
  <si>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</si>
  <si>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</si>
  <si>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</si>
  <si>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</si>
  <si>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</si>
  <si>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</si>
  <si>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</si>
  <si>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</si>
  <si>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</si>
  <si>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</si>
  <si>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</si>
  <si>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</si>
  <si>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</si>
  <si>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</si>
  <si>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</si>
  <si>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</si>
  <si>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</si>
  <si>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</si>
  <si>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</si>
  <si>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</si>
  <si>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</si>
  <si>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</si>
  <si>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</si>
  <si>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</si>
  <si>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</si>
  <si>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</si>
  <si>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</si>
  <si>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</si>
  <si>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</si>
  <si>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</si>
  <si>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</si>
  <si>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</si>
  <si>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</si>
  <si>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</si>
  <si>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</si>
  <si>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</si>
  <si>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</si>
  <si>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</si>
  <si>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</si>
  <si>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</si>
  <si>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</si>
  <si>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</si>
  <si>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</si>
  <si>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</si>
  <si>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</si>
  <si>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</si>
  <si>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</si>
  <si>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</si>
  <si>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</si>
  <si>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'福州市国有房产经营有限公司</t>
  </si>
  <si>
    <t>A4-02-2707</t>
  </si>
  <si>
    <t>'A4-02-2707</t>
  </si>
  <si>
    <t>'15281400000900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</si>
  <si>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</si>
  <si>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</si>
  <si>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</si>
  <si>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</si>
  <si>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</si>
  <si>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</si>
  <si>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</si>
  <si>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</si>
  <si>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</si>
  <si>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</si>
  <si>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</si>
  <si>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</si>
  <si>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</si>
  <si>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</si>
  <si>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</si>
  <si>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</si>
  <si>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</si>
  <si>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</si>
  <si>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</si>
  <si>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</si>
  <si>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</si>
  <si>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</si>
  <si>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</si>
  <si>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</si>
  <si>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</si>
  <si>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</si>
  <si>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</si>
  <si>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</si>
  <si>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</si>
  <si>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</si>
  <si>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</si>
  <si>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</si>
  <si>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</si>
  <si>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</si>
  <si>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</si>
  <si>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</si>
  <si>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</si>
  <si>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</si>
  <si>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</si>
  <si>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</si>
  <si>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</si>
  <si>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</si>
  <si>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</si>
  <si>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</si>
  <si>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</si>
  <si>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</si>
  <si>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</si>
  <si>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</si>
  <si>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</si>
  <si>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</si>
  <si>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</si>
  <si>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</si>
  <si>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</si>
  <si>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</si>
  <si>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</si>
  <si>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</si>
  <si>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</si>
  <si>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</si>
  <si>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</si>
  <si>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</si>
  <si>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</si>
  <si>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</si>
  <si>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</si>
  <si>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</si>
  <si>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</si>
  <si>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</si>
  <si>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</si>
  <si>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</si>
  <si>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</si>
  <si>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</si>
  <si>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</si>
  <si>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</si>
  <si>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</si>
  <si>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</si>
  <si>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</si>
  <si>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</si>
  <si>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</si>
  <si>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</si>
  <si>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</si>
  <si>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</si>
  <si>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</si>
  <si>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</si>
  <si>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</si>
  <si>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</si>
  <si>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</si>
  <si>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</si>
  <si>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</si>
  <si>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</si>
  <si>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</si>
  <si>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</si>
  <si>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</si>
  <si>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</si>
  <si>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</si>
  <si>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</si>
  <si>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</si>
  <si>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</si>
  <si>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</si>
  <si>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</si>
  <si>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</si>
  <si>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</si>
  <si>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</si>
  <si>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</si>
  <si>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</si>
  <si>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</si>
  <si>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</si>
  <si>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</si>
  <si>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</si>
  <si>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</si>
  <si>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</si>
  <si>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</si>
  <si>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</si>
  <si>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</si>
  <si>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</si>
  <si>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</si>
  <si>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</si>
  <si>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</si>
  <si>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</si>
  <si>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</si>
  <si>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</si>
  <si>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</si>
  <si>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</si>
  <si>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</si>
  <si>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</si>
  <si>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</si>
  <si>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</si>
  <si>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</si>
  <si>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</si>
  <si>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</si>
  <si>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</si>
  <si>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</si>
  <si>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</si>
  <si>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</si>
  <si>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</si>
  <si>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</si>
  <si>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</si>
  <si>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</si>
  <si>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</si>
  <si>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</si>
  <si>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</si>
  <si>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</si>
  <si>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</si>
  <si>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</si>
  <si>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</si>
  <si>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</si>
  <si>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</si>
  <si>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</si>
  <si>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</si>
  <si>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</si>
  <si>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</si>
  <si>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</si>
  <si>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</si>
  <si>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</si>
  <si>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</si>
  <si>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</si>
  <si>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</si>
  <si>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</si>
  <si>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</si>
  <si>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</si>
  <si>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</si>
  <si>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</si>
  <si>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</si>
  <si>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</si>
  <si>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</si>
  <si>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</si>
  <si>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</si>
  <si>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</si>
  <si>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</si>
  <si>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</si>
  <si>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</si>
  <si>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</si>
  <si>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</si>
  <si>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</si>
  <si>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</si>
  <si>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</si>
  <si>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</si>
  <si>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</si>
  <si>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</si>
  <si>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</si>
  <si>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</si>
  <si>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</si>
  <si>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</si>
  <si>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</si>
  <si>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</si>
  <si>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</si>
  <si>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</si>
  <si>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</si>
  <si>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</si>
  <si>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</si>
  <si>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</si>
  <si>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</si>
  <si>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</si>
  <si>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</si>
  <si>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</si>
  <si>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</si>
  <si>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</si>
  <si>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</si>
  <si>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</si>
  <si>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</si>
  <si>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</si>
  <si>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</si>
  <si>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</si>
  <si>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</si>
  <si>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</si>
  <si>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</si>
  <si>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</si>
  <si>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</si>
  <si>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</si>
  <si>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</si>
  <si>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</si>
  <si>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</si>
  <si>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</si>
  <si>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</si>
  <si>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</si>
  <si>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</si>
  <si>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</si>
  <si>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</si>
  <si>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</si>
  <si>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</si>
  <si>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</si>
  <si>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</si>
  <si>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</si>
  <si>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</si>
  <si>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</si>
  <si>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</si>
  <si>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</si>
  <si>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</si>
  <si>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</si>
  <si>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</si>
  <si>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</si>
  <si>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</si>
  <si>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</si>
  <si>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</si>
  <si>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</si>
  <si>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</si>
  <si>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</si>
  <si>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</si>
  <si>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</si>
  <si>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</si>
  <si>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</si>
  <si>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</si>
  <si>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</si>
  <si>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</si>
  <si>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</si>
  <si>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</si>
  <si>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</si>
  <si>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</si>
  <si>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</si>
  <si>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</si>
  <si>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</si>
  <si>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</si>
  <si>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</si>
  <si>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</si>
  <si>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</si>
  <si>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</si>
  <si>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</si>
  <si>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</si>
  <si>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</si>
  <si>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</si>
  <si>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</si>
  <si>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</si>
  <si>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</si>
  <si>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</si>
  <si>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</si>
  <si>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</si>
  <si>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</si>
  <si>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</si>
  <si>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</si>
  <si>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</si>
  <si>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</si>
  <si>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</si>
  <si>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</si>
  <si>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</si>
  <si>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</si>
  <si>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</si>
  <si>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</si>
  <si>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</si>
  <si>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</si>
  <si>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</si>
  <si>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</si>
  <si>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</si>
  <si>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</si>
  <si>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</si>
  <si>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</si>
  <si>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</si>
  <si>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</si>
  <si>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</si>
  <si>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</si>
  <si>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</si>
  <si>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</si>
  <si>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</si>
  <si>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</si>
  <si>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</si>
  <si>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</si>
  <si>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</si>
  <si>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</si>
  <si>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'严举恩</t>
  </si>
  <si>
    <t>A4-02-4910</t>
  </si>
  <si>
    <t>'A4-02-4910</t>
  </si>
  <si>
    <t>'15281400000897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</si>
  <si>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</si>
  <si>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</si>
  <si>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</si>
  <si>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</si>
  <si>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</si>
  <si>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</si>
  <si>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</si>
  <si>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</si>
  <si>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</si>
  <si>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</si>
  <si>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</si>
  <si>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</si>
  <si>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</si>
  <si>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</si>
  <si>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</si>
  <si>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</si>
  <si>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</si>
  <si>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</si>
  <si>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</si>
  <si>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</si>
  <si>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</si>
  <si>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</si>
  <si>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</si>
  <si>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</si>
  <si>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</si>
  <si>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</si>
  <si>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</si>
  <si>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</si>
  <si>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</si>
  <si>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</si>
  <si>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</si>
  <si>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</si>
  <si>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</si>
  <si>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</si>
  <si>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</si>
  <si>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</si>
  <si>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</si>
  <si>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</si>
  <si>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</si>
  <si>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</si>
  <si>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</si>
  <si>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</si>
  <si>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</si>
  <si>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</si>
  <si>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</si>
  <si>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</si>
  <si>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</si>
  <si>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</si>
  <si>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</si>
  <si>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</si>
  <si>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</si>
  <si>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</si>
  <si>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</si>
  <si>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</si>
  <si>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</si>
  <si>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</si>
  <si>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</si>
  <si>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</si>
  <si>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</si>
  <si>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</si>
  <si>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</si>
  <si>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</si>
  <si>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</si>
  <si>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</si>
  <si>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</si>
  <si>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</si>
  <si>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</si>
  <si>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</si>
  <si>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</si>
  <si>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</si>
  <si>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</si>
  <si>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</si>
  <si>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</si>
  <si>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</si>
  <si>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</si>
  <si>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</si>
  <si>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</si>
  <si>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</si>
  <si>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</si>
  <si>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</si>
  <si>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A4-02-4911</t>
  </si>
  <si>
    <t>'A4-02-4911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</si>
  <si>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</si>
  <si>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</si>
  <si>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</si>
  <si>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</si>
  <si>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</si>
  <si>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</si>
  <si>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</si>
  <si>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</si>
  <si>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</si>
  <si>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</si>
  <si>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</si>
  <si>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</si>
  <si>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</si>
  <si>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</si>
  <si>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</si>
  <si>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</si>
  <si>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</si>
  <si>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</si>
  <si>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</si>
  <si>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</si>
  <si>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</si>
  <si>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</si>
  <si>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</si>
  <si>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</si>
  <si>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</si>
  <si>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</si>
  <si>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</si>
  <si>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</si>
  <si>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</si>
  <si>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</si>
  <si>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</si>
  <si>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</si>
  <si>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</si>
  <si>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</si>
  <si>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</si>
  <si>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</si>
  <si>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</si>
  <si>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</si>
  <si>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</si>
  <si>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</si>
  <si>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</si>
  <si>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</si>
  <si>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</si>
  <si>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</si>
  <si>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</si>
  <si>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</si>
  <si>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</si>
  <si>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</si>
  <si>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</si>
  <si>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</si>
  <si>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</si>
  <si>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</si>
  <si>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</si>
  <si>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</si>
  <si>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</si>
  <si>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</si>
  <si>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</si>
  <si>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</si>
  <si>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</si>
  <si>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</si>
  <si>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</si>
  <si>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</si>
  <si>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</si>
  <si>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</si>
  <si>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</si>
  <si>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</si>
  <si>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</si>
  <si>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</si>
  <si>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</si>
  <si>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</si>
  <si>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</si>
  <si>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</si>
  <si>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</si>
  <si>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</si>
  <si>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</si>
  <si>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</si>
  <si>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'林子荣</t>
  </si>
  <si>
    <t>A4-02-4912</t>
  </si>
  <si>
    <t>'A4-02-4912</t>
  </si>
  <si>
    <t>'15281400000646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</si>
  <si>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</si>
  <si>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</si>
  <si>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</si>
  <si>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</si>
  <si>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</si>
  <si>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</si>
  <si>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</si>
  <si>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</si>
  <si>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</si>
  <si>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</si>
  <si>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</si>
  <si>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</si>
  <si>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</si>
  <si>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</si>
  <si>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</si>
  <si>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</si>
  <si>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</si>
  <si>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</si>
  <si>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</si>
  <si>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</si>
  <si>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</si>
  <si>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</si>
  <si>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</si>
  <si>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</si>
  <si>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</si>
  <si>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</si>
  <si>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</si>
  <si>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</si>
  <si>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</si>
  <si>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</si>
  <si>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</si>
  <si>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</si>
  <si>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</si>
  <si>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</si>
  <si>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</si>
  <si>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</si>
  <si>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</si>
  <si>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</si>
  <si>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</si>
  <si>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</si>
  <si>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</si>
  <si>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</si>
  <si>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</si>
  <si>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</si>
  <si>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</si>
  <si>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</si>
  <si>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</si>
  <si>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</si>
  <si>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</si>
  <si>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</si>
  <si>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</si>
  <si>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</si>
  <si>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</si>
  <si>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</si>
  <si>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</si>
  <si>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</si>
  <si>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</si>
  <si>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</si>
  <si>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</si>
  <si>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</si>
  <si>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</si>
  <si>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</si>
  <si>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</si>
  <si>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</si>
  <si>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</si>
  <si>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</si>
  <si>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</si>
  <si>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</si>
  <si>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</si>
  <si>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</si>
  <si>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</si>
  <si>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</si>
  <si>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</si>
  <si>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</si>
  <si>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</si>
  <si>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</si>
  <si>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</si>
  <si>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'林思</t>
  </si>
  <si>
    <t>A4-02-4913</t>
  </si>
  <si>
    <t>'A4-02-4913</t>
  </si>
  <si>
    <t>'15281400000647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</si>
  <si>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</si>
  <si>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</si>
  <si>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</si>
  <si>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</si>
  <si>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</si>
  <si>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</si>
  <si>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</si>
  <si>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</si>
  <si>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</si>
  <si>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</si>
  <si>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</si>
  <si>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</si>
  <si>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</si>
  <si>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</si>
  <si>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</si>
  <si>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</si>
  <si>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</si>
  <si>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</si>
  <si>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</si>
  <si>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</si>
  <si>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</si>
  <si>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</si>
  <si>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</si>
  <si>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</si>
  <si>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</si>
  <si>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</si>
  <si>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</si>
  <si>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</si>
  <si>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</si>
  <si>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</si>
  <si>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</si>
  <si>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</si>
  <si>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</si>
  <si>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</si>
  <si>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</si>
  <si>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</si>
  <si>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</si>
  <si>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</si>
  <si>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</si>
  <si>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</si>
  <si>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</si>
  <si>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</si>
  <si>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</si>
  <si>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</si>
  <si>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</si>
  <si>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</si>
  <si>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</si>
  <si>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</si>
  <si>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</si>
  <si>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</si>
  <si>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</si>
  <si>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</si>
  <si>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</si>
  <si>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</si>
  <si>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</si>
  <si>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</si>
  <si>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</si>
  <si>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</si>
  <si>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</si>
  <si>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</si>
  <si>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</si>
  <si>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</si>
  <si>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</si>
  <si>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</si>
  <si>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</si>
  <si>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</si>
  <si>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</si>
  <si>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</si>
  <si>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</si>
  <si>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</si>
  <si>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</si>
  <si>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</si>
  <si>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</si>
  <si>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</si>
  <si>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</si>
  <si>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</si>
  <si>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</si>
  <si>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</si>
  <si>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</si>
  <si>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</si>
  <si>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</si>
  <si>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</si>
  <si>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</si>
  <si>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</si>
  <si>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</si>
  <si>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</si>
  <si>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</si>
  <si>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</si>
  <si>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</si>
  <si>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</si>
  <si>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</si>
  <si>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</si>
  <si>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</si>
  <si>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</si>
  <si>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</si>
  <si>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</si>
  <si>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</si>
  <si>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</si>
  <si>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</si>
  <si>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</si>
  <si>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</si>
  <si>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</si>
  <si>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</si>
  <si>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</si>
  <si>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</si>
  <si>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</si>
  <si>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</si>
  <si>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</si>
  <si>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</si>
  <si>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</si>
  <si>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</si>
  <si>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</si>
  <si>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</si>
  <si>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</si>
  <si>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</si>
  <si>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</si>
  <si>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</si>
  <si>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</si>
  <si>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</si>
  <si>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</si>
  <si>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</si>
  <si>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</si>
  <si>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</si>
  <si>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</si>
  <si>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</si>
  <si>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</si>
  <si>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</si>
  <si>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</si>
  <si>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</si>
  <si>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</si>
  <si>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</si>
  <si>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</si>
  <si>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</si>
  <si>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</si>
  <si>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</si>
  <si>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</si>
  <si>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</si>
  <si>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</si>
  <si>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</si>
  <si>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</si>
  <si>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</si>
  <si>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</si>
  <si>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</si>
  <si>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</si>
  <si>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</si>
  <si>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</si>
  <si>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</si>
  <si>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</si>
  <si>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</si>
  <si>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</si>
  <si>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</si>
  <si>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</si>
  <si>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</si>
  <si>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</si>
  <si>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</si>
  <si>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</si>
  <si>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</si>
  <si>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</si>
  <si>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</si>
  <si>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</si>
  <si>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</si>
  <si>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</si>
  <si>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</si>
  <si>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</si>
  <si>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</si>
  <si>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</si>
  <si>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</si>
  <si>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</si>
  <si>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</si>
  <si>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</si>
  <si>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</si>
  <si>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</si>
  <si>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</si>
  <si>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</si>
  <si>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</si>
  <si>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</si>
  <si>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</si>
  <si>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</si>
  <si>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</si>
  <si>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</si>
  <si>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</si>
  <si>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</si>
  <si>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</si>
  <si>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</si>
  <si>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</si>
  <si>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</si>
  <si>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</si>
  <si>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</si>
  <si>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</si>
  <si>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</si>
  <si>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</si>
  <si>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</si>
  <si>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</si>
  <si>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</si>
  <si>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</si>
  <si>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</si>
  <si>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</si>
  <si>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</si>
  <si>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</si>
  <si>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</si>
  <si>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</si>
  <si>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</si>
  <si>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</si>
  <si>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</si>
  <si>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</si>
  <si>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</si>
  <si>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</si>
  <si>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</si>
  <si>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</si>
  <si>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</si>
  <si>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</si>
  <si>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</si>
  <si>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</si>
  <si>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</si>
  <si>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</si>
  <si>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</si>
  <si>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</si>
  <si>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</si>
  <si>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</si>
  <si>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</si>
  <si>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</si>
  <si>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</si>
  <si>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</si>
  <si>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</si>
  <si>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</si>
  <si>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</si>
  <si>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</si>
  <si>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</si>
  <si>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</si>
  <si>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</si>
  <si>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</si>
  <si>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</si>
  <si>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</si>
  <si>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</si>
  <si>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</si>
  <si>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</si>
  <si>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</si>
  <si>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</si>
  <si>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</si>
  <si>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</si>
  <si>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</si>
  <si>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</si>
  <si>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</si>
  <si>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</si>
  <si>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</si>
  <si>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</si>
  <si>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</si>
  <si>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</si>
  <si>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</si>
  <si>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</si>
  <si>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</si>
  <si>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</si>
  <si>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</si>
  <si>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</si>
  <si>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</si>
  <si>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</si>
  <si>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</si>
  <si>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</si>
  <si>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</si>
  <si>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</si>
  <si>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</si>
  <si>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</si>
  <si>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</si>
  <si>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</si>
  <si>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</si>
  <si>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</si>
  <si>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</si>
  <si>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</si>
  <si>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</si>
  <si>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</si>
  <si>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</si>
  <si>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</si>
  <si>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</si>
  <si>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</si>
  <si>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</si>
  <si>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</si>
  <si>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</si>
  <si>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</si>
  <si>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</si>
  <si>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</si>
  <si>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</si>
  <si>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</si>
  <si>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</si>
  <si>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</si>
  <si>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</si>
  <si>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</si>
  <si>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</si>
  <si>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</si>
  <si>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</si>
  <si>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</si>
  <si>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</si>
  <si>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</si>
  <si>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</si>
  <si>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</si>
  <si>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</si>
  <si>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</si>
  <si>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</si>
  <si>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</si>
  <si>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</si>
  <si>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</si>
  <si>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</si>
  <si>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</si>
  <si>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</si>
  <si>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</si>
  <si>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</si>
  <si>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</si>
  <si>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</si>
  <si>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</si>
  <si>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</si>
  <si>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</si>
  <si>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</si>
  <si>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</si>
  <si>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</si>
  <si>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</si>
  <si>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</si>
  <si>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</si>
  <si>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</si>
  <si>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</si>
  <si>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</si>
  <si>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</si>
  <si>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</si>
  <si>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</si>
  <si>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</si>
  <si>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</si>
  <si>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</si>
  <si>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</si>
  <si>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</si>
  <si>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</si>
  <si>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</si>
  <si>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</si>
  <si>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</si>
  <si>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</si>
  <si>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</si>
  <si>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</si>
  <si>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</si>
  <si>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</si>
  <si>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</si>
  <si>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</si>
  <si>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</si>
  <si>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</si>
  <si>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</si>
  <si>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</si>
  <si>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</si>
  <si>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</si>
  <si>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</si>
  <si>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</si>
  <si>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</si>
  <si>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</si>
  <si>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</si>
  <si>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</si>
  <si>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</si>
  <si>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</si>
  <si>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</si>
  <si>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</si>
  <si>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</si>
  <si>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</si>
  <si>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</si>
  <si>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</si>
  <si>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</si>
  <si>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</si>
  <si>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</si>
  <si>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</si>
  <si>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</si>
  <si>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</si>
  <si>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</si>
  <si>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</si>
  <si>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</si>
  <si>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</si>
  <si>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</si>
  <si>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</si>
  <si>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</si>
  <si>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</si>
  <si>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</si>
  <si>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</si>
  <si>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</si>
  <si>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</si>
  <si>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</si>
  <si>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</si>
  <si>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</si>
  <si>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</si>
  <si>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</si>
  <si>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</si>
  <si>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</si>
  <si>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</si>
  <si>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</si>
  <si>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</si>
  <si>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</si>
  <si>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</si>
  <si>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</si>
  <si>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</si>
  <si>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</si>
  <si>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</si>
  <si>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</si>
  <si>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</si>
  <si>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</si>
  <si>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</si>
  <si>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</si>
  <si>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</si>
  <si>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</si>
  <si>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</si>
  <si>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</si>
  <si>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</si>
  <si>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</si>
  <si>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</si>
  <si>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</si>
  <si>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</si>
  <si>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</si>
  <si>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</si>
  <si>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</si>
  <si>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</si>
  <si>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</si>
  <si>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</si>
  <si>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</si>
  <si>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</si>
  <si>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</si>
  <si>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</si>
  <si>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</si>
  <si>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</si>
  <si>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</si>
  <si>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</si>
  <si>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</si>
  <si>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</si>
  <si>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</si>
  <si>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</si>
  <si>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</si>
  <si>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</si>
  <si>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</si>
  <si>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</si>
  <si>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</si>
  <si>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</si>
  <si>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</si>
  <si>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</si>
  <si>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</si>
  <si>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</si>
  <si>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</si>
  <si>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</si>
  <si>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</si>
  <si>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</si>
  <si>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</si>
  <si>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</si>
  <si>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</si>
  <si>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</si>
  <si>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</si>
  <si>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</si>
  <si>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</si>
  <si>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</si>
  <si>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</si>
  <si>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</si>
  <si>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</si>
  <si>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</si>
  <si>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</si>
  <si>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</si>
  <si>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</si>
  <si>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</si>
  <si>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</si>
  <si>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</si>
  <si>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</si>
  <si>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</si>
  <si>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</si>
  <si>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</si>
  <si>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</si>
  <si>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</si>
  <si>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</si>
  <si>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</si>
  <si>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</si>
  <si>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</si>
  <si>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</si>
  <si>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</si>
  <si>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</si>
  <si>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</si>
  <si>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</si>
  <si>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</si>
  <si>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</si>
  <si>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</si>
  <si>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</si>
  <si>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</si>
  <si>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</si>
  <si>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</si>
  <si>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</si>
  <si>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</si>
  <si>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</si>
  <si>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</si>
  <si>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</si>
  <si>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</si>
  <si>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</si>
  <si>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</si>
  <si>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</si>
  <si>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</si>
  <si>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</si>
  <si>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</si>
  <si>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</si>
  <si>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</si>
  <si>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</si>
  <si>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</si>
  <si>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</si>
  <si>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</si>
  <si>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</si>
  <si>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</si>
  <si>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</si>
  <si>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</si>
  <si>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</si>
  <si>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</si>
  <si>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</si>
  <si>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</si>
  <si>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</si>
  <si>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</si>
  <si>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</si>
  <si>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</si>
  <si>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</si>
  <si>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</si>
  <si>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</si>
  <si>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</si>
  <si>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</si>
  <si>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</si>
  <si>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</si>
  <si>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</si>
  <si>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</si>
  <si>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</si>
  <si>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</si>
  <si>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</si>
  <si>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</si>
  <si>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</si>
  <si>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</si>
  <si>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</si>
  <si>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</si>
  <si>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</si>
  <si>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</si>
  <si>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</si>
  <si>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</si>
  <si>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</si>
  <si>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</si>
  <si>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</si>
  <si>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</si>
  <si>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</si>
  <si>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</si>
  <si>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</si>
  <si>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</si>
  <si>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</si>
  <si>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</si>
  <si>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</si>
  <si>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</si>
  <si>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</si>
  <si>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</si>
  <si>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</si>
  <si>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</si>
  <si>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</si>
  <si>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</si>
  <si>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</si>
  <si>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</si>
  <si>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</si>
  <si>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</si>
  <si>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</si>
  <si>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</si>
  <si>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</si>
  <si>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</si>
  <si>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</si>
  <si>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</si>
  <si>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</si>
  <si>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</si>
  <si>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</si>
  <si>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</si>
  <si>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</si>
  <si>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</si>
  <si>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</si>
  <si>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</si>
  <si>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</si>
  <si>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</si>
  <si>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</si>
  <si>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</si>
  <si>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</si>
  <si>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</si>
  <si>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</si>
  <si>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</si>
  <si>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</si>
  <si>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</si>
  <si>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</si>
  <si>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</si>
  <si>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</si>
  <si>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</si>
  <si>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</si>
  <si>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</si>
  <si>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</si>
  <si>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</si>
  <si>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</si>
  <si>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</si>
  <si>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</si>
  <si>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</si>
  <si>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</si>
  <si>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</si>
  <si>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</si>
  <si>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</si>
  <si>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</si>
  <si>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</si>
  <si>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</si>
  <si>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</si>
  <si>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</si>
  <si>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</si>
  <si>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</si>
  <si>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</si>
  <si>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</si>
  <si>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</si>
  <si>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</si>
  <si>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</si>
  <si>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</si>
  <si>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</si>
  <si>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</si>
  <si>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</si>
  <si>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</si>
  <si>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</si>
  <si>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</si>
  <si>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</si>
  <si>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</si>
  <si>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</si>
  <si>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</si>
  <si>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</si>
  <si>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</si>
  <si>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</si>
  <si>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</si>
  <si>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'严举谋</t>
  </si>
  <si>
    <t>A4-02-4908</t>
  </si>
  <si>
    <t>'A4-02-4908</t>
  </si>
  <si>
    <t>'15281400000899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</si>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</sst>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USER-20190129UF\Desktop\&#20132;&#25509;&#25991;&#20214;\&#21452;&#23376;&#22612;&#38754;&#31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26376;&#27700;&#30005;&#20844;&#25674;%20-%20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建筑面积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A4-02-1417</v>
          </cell>
          <cell r="E743">
            <v>60.85</v>
          </cell>
        </row>
        <row r="744">
          <cell r="D744" t="str">
            <v>A4-02-1601</v>
          </cell>
          <cell r="E744">
            <v>58.18</v>
          </cell>
        </row>
        <row r="745">
          <cell r="D745" t="str">
            <v>A4-02-1602</v>
          </cell>
          <cell r="E745">
            <v>38.27</v>
          </cell>
        </row>
        <row r="746">
          <cell r="D746" t="str">
            <v>A4-02-1603</v>
          </cell>
          <cell r="E746">
            <v>38.27</v>
          </cell>
        </row>
        <row r="747">
          <cell r="D747" t="str">
            <v>A4-02-1605</v>
          </cell>
          <cell r="E747">
            <v>38.17</v>
          </cell>
        </row>
        <row r="748">
          <cell r="D748" t="str">
            <v>A4-02-1606</v>
          </cell>
          <cell r="E748">
            <v>75.64</v>
          </cell>
        </row>
        <row r="749">
          <cell r="D749" t="str">
            <v>A4-02-1607</v>
          </cell>
          <cell r="E749">
            <v>97</v>
          </cell>
        </row>
        <row r="750">
          <cell r="D750" t="str">
            <v>A4-02-1608</v>
          </cell>
          <cell r="E750">
            <v>83.05</v>
          </cell>
        </row>
        <row r="751">
          <cell r="D751" t="str">
            <v>A4-02-1609</v>
          </cell>
          <cell r="E751">
            <v>86.05</v>
          </cell>
        </row>
        <row r="752">
          <cell r="D752" t="str">
            <v>A4-02-1610</v>
          </cell>
          <cell r="E752">
            <v>69.23</v>
          </cell>
        </row>
        <row r="753">
          <cell r="D753" t="str">
            <v>A4-02-1611</v>
          </cell>
          <cell r="E753">
            <v>39.88</v>
          </cell>
        </row>
        <row r="754">
          <cell r="D754" t="str">
            <v>A4-02-1612</v>
          </cell>
          <cell r="E754">
            <v>65.49</v>
          </cell>
        </row>
        <row r="755">
          <cell r="D755" t="str">
            <v>A4-02-1613</v>
          </cell>
          <cell r="E755">
            <v>38.81</v>
          </cell>
        </row>
        <row r="756">
          <cell r="D756" t="str">
            <v>A4-02-1615</v>
          </cell>
          <cell r="E756">
            <v>38.9</v>
          </cell>
        </row>
        <row r="757">
          <cell r="D757" t="str">
            <v>A4-02-1616</v>
          </cell>
          <cell r="E757">
            <v>46.17</v>
          </cell>
        </row>
        <row r="758">
          <cell r="D758" t="str">
            <v>A4-02-1617</v>
          </cell>
          <cell r="E758">
            <v>60.85</v>
          </cell>
        </row>
        <row r="759">
          <cell r="D759" t="str">
            <v>A4-02-1701</v>
          </cell>
          <cell r="E759">
            <v>58.18</v>
          </cell>
        </row>
        <row r="760">
          <cell r="D760" t="str">
            <v>A4-02-1702</v>
          </cell>
          <cell r="E760">
            <v>38.27</v>
          </cell>
        </row>
        <row r="761">
          <cell r="D761" t="str">
            <v>A4-02-1703</v>
          </cell>
          <cell r="E761">
            <v>38.27</v>
          </cell>
        </row>
        <row r="762">
          <cell r="D762" t="str">
            <v>A4-02-1705</v>
          </cell>
          <cell r="E762">
            <v>38.17</v>
          </cell>
        </row>
        <row r="763">
          <cell r="D763" t="str">
            <v>A4-02-1706</v>
          </cell>
          <cell r="E763">
            <v>75.64</v>
          </cell>
        </row>
        <row r="764">
          <cell r="D764" t="str">
            <v>A4-02-1707</v>
          </cell>
          <cell r="E764">
            <v>97</v>
          </cell>
        </row>
        <row r="765">
          <cell r="D765" t="str">
            <v>A4-02-1708</v>
          </cell>
          <cell r="E765">
            <v>83.05</v>
          </cell>
        </row>
        <row r="766">
          <cell r="D766" t="str">
            <v>A4-02-1709</v>
          </cell>
          <cell r="E766">
            <v>86.05</v>
          </cell>
        </row>
        <row r="767">
          <cell r="D767" t="str">
            <v>A4-02-1710</v>
          </cell>
          <cell r="E767">
            <v>69.23</v>
          </cell>
        </row>
        <row r="768">
          <cell r="D768" t="str">
            <v>A4-02-1711</v>
          </cell>
          <cell r="E768">
            <v>39.88</v>
          </cell>
        </row>
        <row r="769">
          <cell r="D769" t="str">
            <v>A4-02-1712</v>
          </cell>
          <cell r="E769">
            <v>65.49</v>
          </cell>
        </row>
        <row r="770">
          <cell r="D770" t="str">
            <v>A4-02-1713</v>
          </cell>
          <cell r="E770">
            <v>38.81</v>
          </cell>
        </row>
        <row r="771">
          <cell r="D771" t="str">
            <v>A4-02-1715</v>
          </cell>
          <cell r="E771">
            <v>38.9</v>
          </cell>
        </row>
        <row r="772">
          <cell r="D772" t="str">
            <v>A4-02-1716</v>
          </cell>
          <cell r="E772">
            <v>46.17</v>
          </cell>
        </row>
        <row r="773">
          <cell r="D773" t="str">
            <v>A4-02-1717</v>
          </cell>
          <cell r="E773">
            <v>60.85</v>
          </cell>
        </row>
        <row r="774">
          <cell r="D774" t="str">
            <v>A4-02-1801</v>
          </cell>
          <cell r="E774">
            <v>58.18</v>
          </cell>
        </row>
        <row r="775">
          <cell r="D775" t="str">
            <v>A4-02-1802</v>
          </cell>
          <cell r="E775">
            <v>38.27</v>
          </cell>
        </row>
        <row r="776">
          <cell r="D776" t="str">
            <v>A4-02-1803</v>
          </cell>
          <cell r="E776">
            <v>38.27</v>
          </cell>
        </row>
        <row r="777">
          <cell r="D777" t="str">
            <v>A4-02-1805</v>
          </cell>
          <cell r="E777">
            <v>38.17</v>
          </cell>
        </row>
        <row r="778">
          <cell r="D778" t="str">
            <v>A4-02-1806</v>
          </cell>
          <cell r="E778">
            <v>75.64</v>
          </cell>
        </row>
        <row r="779">
          <cell r="D779" t="str">
            <v>A4-02-1807</v>
          </cell>
          <cell r="E779">
            <v>97</v>
          </cell>
        </row>
        <row r="780">
          <cell r="D780" t="str">
            <v>A4-02-1808</v>
          </cell>
          <cell r="E780">
            <v>83.05</v>
          </cell>
        </row>
        <row r="781">
          <cell r="D781" t="str">
            <v>A4-02-1809</v>
          </cell>
          <cell r="E781">
            <v>86.05</v>
          </cell>
        </row>
        <row r="782">
          <cell r="D782" t="str">
            <v>A4-02-1810</v>
          </cell>
          <cell r="E782">
            <v>69.23</v>
          </cell>
        </row>
        <row r="783">
          <cell r="D783" t="str">
            <v>A4-02-1811</v>
          </cell>
          <cell r="E783">
            <v>39.88</v>
          </cell>
        </row>
        <row r="784">
          <cell r="D784" t="str">
            <v>A4-02-1812</v>
          </cell>
          <cell r="E784">
            <v>65.49</v>
          </cell>
        </row>
        <row r="785">
          <cell r="D785" t="str">
            <v>A4-02-1813</v>
          </cell>
          <cell r="E785">
            <v>38.81</v>
          </cell>
        </row>
        <row r="786">
          <cell r="D786" t="str">
            <v>A4-02-1815</v>
          </cell>
          <cell r="E786">
            <v>38.9</v>
          </cell>
        </row>
        <row r="787">
          <cell r="D787" t="str">
            <v>A4-02-1816</v>
          </cell>
          <cell r="E787">
            <v>46.17</v>
          </cell>
        </row>
        <row r="788">
          <cell r="D788" t="str">
            <v>A4-02-1817</v>
          </cell>
          <cell r="E788">
            <v>60.85</v>
          </cell>
        </row>
        <row r="789">
          <cell r="D789" t="str">
            <v>A4-02-1901</v>
          </cell>
          <cell r="E789">
            <v>58.18</v>
          </cell>
        </row>
        <row r="790">
          <cell r="D790" t="str">
            <v>A4-02-1902</v>
          </cell>
          <cell r="E790">
            <v>38.27</v>
          </cell>
        </row>
        <row r="791">
          <cell r="D791" t="str">
            <v>A4-02-1903</v>
          </cell>
          <cell r="E791">
            <v>38.27</v>
          </cell>
        </row>
        <row r="792">
          <cell r="D792" t="str">
            <v>A4-02-1905</v>
          </cell>
          <cell r="E792">
            <v>38.17</v>
          </cell>
        </row>
        <row r="793">
          <cell r="D793" t="str">
            <v>A4-02-1906</v>
          </cell>
          <cell r="E793">
            <v>75.64</v>
          </cell>
        </row>
        <row r="794">
          <cell r="D794" t="str">
            <v>A4-02-1907</v>
          </cell>
          <cell r="E794">
            <v>97</v>
          </cell>
        </row>
        <row r="795">
          <cell r="D795" t="str">
            <v>A4-02-1908</v>
          </cell>
          <cell r="E795">
            <v>83.05</v>
          </cell>
        </row>
        <row r="796">
          <cell r="D796" t="str">
            <v>A4-02-1909</v>
          </cell>
          <cell r="E796">
            <v>86.05</v>
          </cell>
        </row>
        <row r="797">
          <cell r="D797" t="str">
            <v>A4-02-1910</v>
          </cell>
          <cell r="E797">
            <v>69.23</v>
          </cell>
        </row>
        <row r="798">
          <cell r="D798" t="str">
            <v>A4-02-1911</v>
          </cell>
          <cell r="E798">
            <v>39.88</v>
          </cell>
        </row>
        <row r="799">
          <cell r="D799" t="str">
            <v>A4-02-1912</v>
          </cell>
          <cell r="E799">
            <v>65.49</v>
          </cell>
        </row>
        <row r="800">
          <cell r="D800" t="str">
            <v>A4-02-1913</v>
          </cell>
          <cell r="E800">
            <v>38.81</v>
          </cell>
        </row>
        <row r="801">
          <cell r="D801" t="str">
            <v>A4-02-1915</v>
          </cell>
          <cell r="E801">
            <v>38.9</v>
          </cell>
        </row>
        <row r="802">
          <cell r="D802" t="str">
            <v>A4-02-1916</v>
          </cell>
          <cell r="E802">
            <v>46.17</v>
          </cell>
        </row>
        <row r="803">
          <cell r="D803" t="str">
            <v>A4-02-1917</v>
          </cell>
          <cell r="E803">
            <v>60.85</v>
          </cell>
        </row>
        <row r="804">
          <cell r="D804" t="str">
            <v>A4-02-2001</v>
          </cell>
          <cell r="E804">
            <v>58.18</v>
          </cell>
        </row>
        <row r="805">
          <cell r="D805" t="str">
            <v>A4-02-2002</v>
          </cell>
          <cell r="E805">
            <v>38.27</v>
          </cell>
        </row>
        <row r="806">
          <cell r="D806" t="str">
            <v>A4-02-2003</v>
          </cell>
          <cell r="E806">
            <v>38.27</v>
          </cell>
        </row>
        <row r="807">
          <cell r="D807" t="str">
            <v>A4-02-2005</v>
          </cell>
          <cell r="E807">
            <v>38.17</v>
          </cell>
        </row>
        <row r="808">
          <cell r="D808" t="str">
            <v>A4-02-2006</v>
          </cell>
          <cell r="E808">
            <v>75.64</v>
          </cell>
        </row>
        <row r="809">
          <cell r="D809" t="str">
            <v>A4-02-2007</v>
          </cell>
          <cell r="E809">
            <v>97</v>
          </cell>
        </row>
        <row r="810">
          <cell r="D810" t="str">
            <v>A4-02-2008</v>
          </cell>
          <cell r="E810">
            <v>83.05</v>
          </cell>
        </row>
        <row r="811">
          <cell r="D811" t="str">
            <v>A4-02-2009</v>
          </cell>
          <cell r="E811">
            <v>86.05</v>
          </cell>
        </row>
        <row r="812">
          <cell r="D812" t="str">
            <v>A4-02-2010</v>
          </cell>
          <cell r="E812">
            <v>69.23</v>
          </cell>
        </row>
        <row r="813">
          <cell r="D813" t="str">
            <v>A4-02-2011</v>
          </cell>
          <cell r="E813">
            <v>39.88</v>
          </cell>
        </row>
        <row r="814">
          <cell r="D814" t="str">
            <v>A4-02-2012</v>
          </cell>
          <cell r="E814">
            <v>65.49</v>
          </cell>
        </row>
        <row r="815">
          <cell r="D815" t="str">
            <v>A4-02-2013</v>
          </cell>
          <cell r="E815">
            <v>38.81</v>
          </cell>
        </row>
        <row r="816">
          <cell r="D816" t="str">
            <v>A4-02-2015</v>
          </cell>
          <cell r="E816">
            <v>38.9</v>
          </cell>
        </row>
        <row r="817">
          <cell r="D817" t="str">
            <v>A4-02-2016</v>
          </cell>
          <cell r="E817">
            <v>46.17</v>
          </cell>
        </row>
        <row r="818">
          <cell r="D818" t="str">
            <v>A4-02-2017</v>
          </cell>
          <cell r="E818">
            <v>60.85</v>
          </cell>
        </row>
        <row r="819">
          <cell r="D819" t="str">
            <v>A4-02-2101</v>
          </cell>
          <cell r="E819">
            <v>58.18</v>
          </cell>
        </row>
        <row r="820">
          <cell r="D820" t="str">
            <v>A4-02-2102</v>
          </cell>
          <cell r="E820">
            <v>38.27</v>
          </cell>
        </row>
        <row r="821">
          <cell r="D821" t="str">
            <v>A4-02-2103</v>
          </cell>
          <cell r="E821">
            <v>38.27</v>
          </cell>
        </row>
        <row r="822">
          <cell r="D822" t="str">
            <v>A4-02-2105</v>
          </cell>
          <cell r="E822">
            <v>38.17</v>
          </cell>
        </row>
        <row r="823">
          <cell r="D823" t="str">
            <v>A4-02-2106</v>
          </cell>
          <cell r="E823">
            <v>75.64</v>
          </cell>
        </row>
        <row r="824">
          <cell r="D824" t="str">
            <v>A4-02-2107</v>
          </cell>
          <cell r="E824">
            <v>97</v>
          </cell>
        </row>
        <row r="825">
          <cell r="D825" t="str">
            <v>A4-02-2108</v>
          </cell>
          <cell r="E825">
            <v>83.05</v>
          </cell>
        </row>
        <row r="826">
          <cell r="D826" t="str">
            <v>A4-02-2109</v>
          </cell>
          <cell r="E826">
            <v>86.05</v>
          </cell>
        </row>
        <row r="827">
          <cell r="D827" t="str">
            <v>A4-02-2110</v>
          </cell>
          <cell r="E827">
            <v>69.23</v>
          </cell>
        </row>
        <row r="828">
          <cell r="D828" t="str">
            <v>A4-02-2111</v>
          </cell>
          <cell r="E828">
            <v>39.88</v>
          </cell>
        </row>
        <row r="829">
          <cell r="D829" t="str">
            <v>A4-02-2112</v>
          </cell>
          <cell r="E829">
            <v>65.49</v>
          </cell>
        </row>
        <row r="830">
          <cell r="D830" t="str">
            <v>A4-02-2113</v>
          </cell>
          <cell r="E830">
            <v>38.81</v>
          </cell>
        </row>
        <row r="831">
          <cell r="D831" t="str">
            <v>A4-02-2115</v>
          </cell>
          <cell r="E831">
            <v>38.9</v>
          </cell>
        </row>
        <row r="832">
          <cell r="D832" t="str">
            <v>A4-02-2116</v>
          </cell>
          <cell r="E832">
            <v>46.17</v>
          </cell>
        </row>
        <row r="833">
          <cell r="D833" t="str">
            <v>A4-02-2117</v>
          </cell>
          <cell r="E833">
            <v>60.85</v>
          </cell>
        </row>
        <row r="834">
          <cell r="D834" t="str">
            <v>A4-02-2201</v>
          </cell>
          <cell r="E834">
            <v>58.27</v>
          </cell>
        </row>
        <row r="835">
          <cell r="D835" t="str">
            <v>A4-02-2202</v>
          </cell>
          <cell r="E835">
            <v>38.33</v>
          </cell>
        </row>
        <row r="836">
          <cell r="D836" t="str">
            <v>A4-02-2203</v>
          </cell>
          <cell r="E836">
            <v>38.33</v>
          </cell>
        </row>
        <row r="837">
          <cell r="D837" t="str">
            <v>A4-02-2205</v>
          </cell>
          <cell r="E837">
            <v>38.23</v>
          </cell>
        </row>
        <row r="838">
          <cell r="D838" t="str">
            <v>A4-02-2206</v>
          </cell>
          <cell r="E838">
            <v>75.76</v>
          </cell>
        </row>
        <row r="839">
          <cell r="D839" t="str">
            <v>A4-02-2207</v>
          </cell>
          <cell r="E839">
            <v>97.15</v>
          </cell>
        </row>
        <row r="840">
          <cell r="D840" t="str">
            <v>A4-02-2208</v>
          </cell>
          <cell r="E840">
            <v>83.32</v>
          </cell>
        </row>
        <row r="841">
          <cell r="D841" t="str">
            <v>A4-02-2209</v>
          </cell>
          <cell r="E841">
            <v>86.56</v>
          </cell>
        </row>
        <row r="842">
          <cell r="D842" t="str">
            <v>A4-02-2210</v>
          </cell>
          <cell r="E842">
            <v>69.68</v>
          </cell>
        </row>
        <row r="843">
          <cell r="D843" t="str">
            <v>A4-02-2211</v>
          </cell>
          <cell r="E843">
            <v>39.94</v>
          </cell>
        </row>
        <row r="844">
          <cell r="D844" t="str">
            <v>A4-02-2212</v>
          </cell>
          <cell r="E844">
            <v>65.68</v>
          </cell>
        </row>
        <row r="845">
          <cell r="D845" t="str">
            <v>A4-02-2213</v>
          </cell>
          <cell r="E845">
            <v>39.15</v>
          </cell>
        </row>
        <row r="846">
          <cell r="D846" t="str">
            <v>A4-02-2215</v>
          </cell>
          <cell r="E846">
            <v>39.24</v>
          </cell>
        </row>
        <row r="847">
          <cell r="D847" t="str">
            <v>A4-02-2216</v>
          </cell>
          <cell r="E847">
            <v>46.32</v>
          </cell>
        </row>
        <row r="848">
          <cell r="D848" t="str">
            <v>A4-02-2217</v>
          </cell>
          <cell r="E848">
            <v>60.94</v>
          </cell>
        </row>
        <row r="849">
          <cell r="D849" t="str">
            <v>A4-02-2301</v>
          </cell>
          <cell r="E849">
            <v>58.27</v>
          </cell>
        </row>
        <row r="850">
          <cell r="D850" t="str">
            <v>A4-02-2302</v>
          </cell>
          <cell r="E850">
            <v>38.33</v>
          </cell>
        </row>
        <row r="851">
          <cell r="D851" t="str">
            <v>A4-02-2303</v>
          </cell>
          <cell r="E851">
            <v>38.33</v>
          </cell>
        </row>
        <row r="852">
          <cell r="D852" t="str">
            <v>A4-02-2305</v>
          </cell>
          <cell r="E852">
            <v>38.23</v>
          </cell>
        </row>
        <row r="853">
          <cell r="D853" t="str">
            <v>A4-02-2306</v>
          </cell>
          <cell r="E853">
            <v>75.76</v>
          </cell>
        </row>
        <row r="854">
          <cell r="D854" t="str">
            <v>A4-02-2307</v>
          </cell>
          <cell r="E854">
            <v>97.15</v>
          </cell>
        </row>
        <row r="855">
          <cell r="D855" t="str">
            <v>A4-02-2308</v>
          </cell>
          <cell r="E855">
            <v>83.32</v>
          </cell>
        </row>
        <row r="856">
          <cell r="D856" t="str">
            <v>A4-02-2309</v>
          </cell>
          <cell r="E856">
            <v>86.56</v>
          </cell>
        </row>
        <row r="857">
          <cell r="D857" t="str">
            <v>A4-02-2310</v>
          </cell>
          <cell r="E857">
            <v>69.68</v>
          </cell>
        </row>
        <row r="858">
          <cell r="D858" t="str">
            <v>A4-02-2311</v>
          </cell>
          <cell r="E858">
            <v>39.94</v>
          </cell>
        </row>
        <row r="859">
          <cell r="D859" t="str">
            <v>A4-02-2312</v>
          </cell>
          <cell r="E859">
            <v>65.68</v>
          </cell>
        </row>
        <row r="860">
          <cell r="D860" t="str">
            <v>A4-02-2313</v>
          </cell>
          <cell r="E860">
            <v>39.15</v>
          </cell>
        </row>
        <row r="861">
          <cell r="D861" t="str">
            <v>A4-02-2315</v>
          </cell>
          <cell r="E861">
            <v>39.24</v>
          </cell>
        </row>
        <row r="862">
          <cell r="D862" t="str">
            <v>A4-02-2316</v>
          </cell>
          <cell r="E862">
            <v>46.32</v>
          </cell>
        </row>
        <row r="863">
          <cell r="D863" t="str">
            <v>A4-02-2317</v>
          </cell>
          <cell r="E863">
            <v>60.94</v>
          </cell>
        </row>
        <row r="864">
          <cell r="D864" t="str">
            <v>A4-02-2401</v>
          </cell>
          <cell r="E864">
            <v>58.27</v>
          </cell>
        </row>
        <row r="865">
          <cell r="D865" t="str">
            <v>A4-02-2402</v>
          </cell>
          <cell r="E865">
            <v>38.33</v>
          </cell>
        </row>
        <row r="866">
          <cell r="D866" t="str">
            <v>A4-02-2403</v>
          </cell>
          <cell r="E866">
            <v>38.33</v>
          </cell>
        </row>
        <row r="867">
          <cell r="D867" t="str">
            <v>A4-02-2405</v>
          </cell>
          <cell r="E867">
            <v>38.23</v>
          </cell>
        </row>
        <row r="868">
          <cell r="D868" t="str">
            <v>A4-02-2406</v>
          </cell>
          <cell r="E868">
            <v>75.76</v>
          </cell>
        </row>
        <row r="869">
          <cell r="D869" t="str">
            <v>A4-02-2407</v>
          </cell>
          <cell r="E869">
            <v>97.15</v>
          </cell>
        </row>
        <row r="870">
          <cell r="D870" t="str">
            <v>A4-02-2408</v>
          </cell>
          <cell r="E870">
            <v>83.32</v>
          </cell>
        </row>
        <row r="871">
          <cell r="D871" t="str">
            <v>A4-02-2409</v>
          </cell>
          <cell r="E871">
            <v>86.56</v>
          </cell>
        </row>
        <row r="872">
          <cell r="D872" t="str">
            <v>A4-02-2410</v>
          </cell>
          <cell r="E872">
            <v>69.68</v>
          </cell>
        </row>
        <row r="873">
          <cell r="D873" t="str">
            <v>A4-02-2411</v>
          </cell>
          <cell r="E873">
            <v>39.94</v>
          </cell>
        </row>
        <row r="874">
          <cell r="D874" t="str">
            <v>A4-02-2412</v>
          </cell>
          <cell r="E874">
            <v>65.68</v>
          </cell>
        </row>
        <row r="875">
          <cell r="D875" t="str">
            <v>A4-02-2413</v>
          </cell>
          <cell r="E875">
            <v>39.15</v>
          </cell>
        </row>
        <row r="876">
          <cell r="D876" t="str">
            <v>A4-02-2415</v>
          </cell>
          <cell r="E876">
            <v>39.24</v>
          </cell>
        </row>
        <row r="877">
          <cell r="D877" t="str">
            <v>A4-02-2416</v>
          </cell>
          <cell r="E877">
            <v>46.32</v>
          </cell>
        </row>
        <row r="878">
          <cell r="D878" t="str">
            <v>A4-02-2417</v>
          </cell>
          <cell r="E878">
            <v>60.94</v>
          </cell>
        </row>
        <row r="879">
          <cell r="D879" t="str">
            <v>A4-02-2501</v>
          </cell>
          <cell r="E879">
            <v>58.27</v>
          </cell>
        </row>
        <row r="880">
          <cell r="D880" t="str">
            <v>A4-02-2502</v>
          </cell>
          <cell r="E880">
            <v>38.33</v>
          </cell>
        </row>
        <row r="881">
          <cell r="D881" t="str">
            <v>A4-02-2503</v>
          </cell>
          <cell r="E881">
            <v>38.33</v>
          </cell>
        </row>
        <row r="882">
          <cell r="D882" t="str">
            <v>A4-02-2505</v>
          </cell>
          <cell r="E882">
            <v>38.23</v>
          </cell>
        </row>
        <row r="883">
          <cell r="D883" t="str">
            <v>A4-02-2506</v>
          </cell>
          <cell r="E883">
            <v>75.76</v>
          </cell>
        </row>
        <row r="884">
          <cell r="D884" t="str">
            <v>A4-02-2507</v>
          </cell>
          <cell r="E884">
            <v>97.15</v>
          </cell>
        </row>
        <row r="885">
          <cell r="D885" t="str">
            <v>A4-02-2508</v>
          </cell>
          <cell r="E885">
            <v>83.32</v>
          </cell>
        </row>
        <row r="886">
          <cell r="D886" t="str">
            <v>A4-02-2509</v>
          </cell>
          <cell r="E886">
            <v>86.56</v>
          </cell>
        </row>
        <row r="887">
          <cell r="D887" t="str">
            <v>A4-02-2510</v>
          </cell>
          <cell r="E887">
            <v>69.68</v>
          </cell>
        </row>
        <row r="888">
          <cell r="D888" t="str">
            <v>A4-02-2511</v>
          </cell>
          <cell r="E888">
            <v>39.94</v>
          </cell>
        </row>
        <row r="889">
          <cell r="D889" t="str">
            <v>A4-02-2512</v>
          </cell>
          <cell r="E889">
            <v>65.68</v>
          </cell>
        </row>
        <row r="890">
          <cell r="D890" t="str">
            <v>A4-02-2513</v>
          </cell>
          <cell r="E890">
            <v>39.15</v>
          </cell>
        </row>
        <row r="891">
          <cell r="D891" t="str">
            <v>A4-02-2515</v>
          </cell>
          <cell r="E891">
            <v>39.24</v>
          </cell>
        </row>
        <row r="892">
          <cell r="D892" t="str">
            <v>A4-02-2516</v>
          </cell>
          <cell r="E892">
            <v>46.32</v>
          </cell>
        </row>
        <row r="893">
          <cell r="D893" t="str">
            <v>A4-02-2517</v>
          </cell>
          <cell r="E893">
            <v>60.94</v>
          </cell>
        </row>
        <row r="894">
          <cell r="D894" t="str">
            <v>A4-02-2601</v>
          </cell>
          <cell r="E894">
            <v>58.27</v>
          </cell>
        </row>
        <row r="895">
          <cell r="D895" t="str">
            <v>A4-02-2602</v>
          </cell>
          <cell r="E895">
            <v>38.33</v>
          </cell>
        </row>
        <row r="896">
          <cell r="D896" t="str">
            <v>A4-02-2603</v>
          </cell>
          <cell r="E896">
            <v>38.33</v>
          </cell>
        </row>
        <row r="897">
          <cell r="D897" t="str">
            <v>A4-02-2605</v>
          </cell>
          <cell r="E897">
            <v>38.23</v>
          </cell>
        </row>
        <row r="898">
          <cell r="D898" t="str">
            <v>A4-02-2606</v>
          </cell>
          <cell r="E898">
            <v>75.76</v>
          </cell>
        </row>
        <row r="899">
          <cell r="D899" t="str">
            <v>A4-02-2607</v>
          </cell>
          <cell r="E899">
            <v>97.15</v>
          </cell>
        </row>
        <row r="900">
          <cell r="D900" t="str">
            <v>A4-02-2608</v>
          </cell>
          <cell r="E900">
            <v>83.32</v>
          </cell>
        </row>
        <row r="901">
          <cell r="D901" t="str">
            <v>A4-02-2609</v>
          </cell>
          <cell r="E901">
            <v>86.56</v>
          </cell>
        </row>
        <row r="902">
          <cell r="D902" t="str">
            <v>A4-02-2610</v>
          </cell>
          <cell r="E902">
            <v>69.68</v>
          </cell>
        </row>
        <row r="903">
          <cell r="D903" t="str">
            <v>A4-02-2611</v>
          </cell>
          <cell r="E903">
            <v>39.94</v>
          </cell>
        </row>
        <row r="904">
          <cell r="D904" t="str">
            <v>A4-02-2612</v>
          </cell>
          <cell r="E904">
            <v>65.68</v>
          </cell>
        </row>
        <row r="905">
          <cell r="D905" t="str">
            <v>A4-02-2613</v>
          </cell>
          <cell r="E905">
            <v>39.15</v>
          </cell>
        </row>
        <row r="906">
          <cell r="D906" t="str">
            <v>A4-02-2615</v>
          </cell>
          <cell r="E906">
            <v>39.24</v>
          </cell>
        </row>
        <row r="907">
          <cell r="D907" t="str">
            <v>A4-02-2616</v>
          </cell>
          <cell r="E907">
            <v>46.32</v>
          </cell>
        </row>
        <row r="908">
          <cell r="D908" t="str">
            <v>A4-02-2617</v>
          </cell>
          <cell r="E908">
            <v>60.94</v>
          </cell>
        </row>
        <row r="909">
          <cell r="D909" t="str">
            <v>A4-02-2701</v>
          </cell>
          <cell r="E909">
            <v>58.27</v>
          </cell>
        </row>
        <row r="910">
          <cell r="D910" t="str">
            <v>A4-02-2702</v>
          </cell>
          <cell r="E910">
            <v>38.33</v>
          </cell>
        </row>
        <row r="911">
          <cell r="D911" t="str">
            <v>A4-02-2703</v>
          </cell>
          <cell r="E911">
            <v>38.33</v>
          </cell>
        </row>
        <row r="912">
          <cell r="D912" t="str">
            <v>A4-02-2705</v>
          </cell>
          <cell r="E912">
            <v>38.23</v>
          </cell>
        </row>
        <row r="913">
          <cell r="D913" t="str">
            <v>A4-02-2706</v>
          </cell>
          <cell r="E913">
            <v>75.76</v>
          </cell>
        </row>
        <row r="914">
          <cell r="D914" t="str">
            <v>A4-02-2707</v>
          </cell>
          <cell r="E914">
            <v>97.15</v>
          </cell>
        </row>
        <row r="915">
          <cell r="D915" t="str">
            <v>A4-02-2708</v>
          </cell>
          <cell r="E915">
            <v>83.32</v>
          </cell>
        </row>
        <row r="916">
          <cell r="D916" t="str">
            <v>A4-02-2709</v>
          </cell>
          <cell r="E916">
            <v>86.56</v>
          </cell>
        </row>
        <row r="917">
          <cell r="D917" t="str">
            <v>A4-02-2710</v>
          </cell>
          <cell r="E917">
            <v>69.68</v>
          </cell>
        </row>
        <row r="918">
          <cell r="D918" t="str">
            <v>A4-02-2711</v>
          </cell>
          <cell r="E918">
            <v>39.94</v>
          </cell>
        </row>
        <row r="919">
          <cell r="D919" t="str">
            <v>A4-02-2712</v>
          </cell>
          <cell r="E919">
            <v>65.68</v>
          </cell>
        </row>
        <row r="920">
          <cell r="D920" t="str">
            <v>A4-02-2713</v>
          </cell>
          <cell r="E920">
            <v>39.15</v>
          </cell>
        </row>
        <row r="921">
          <cell r="D921" t="str">
            <v>A4-02-2715</v>
          </cell>
          <cell r="E921">
            <v>39.24</v>
          </cell>
        </row>
        <row r="922">
          <cell r="D922" t="str">
            <v>A4-02-2716</v>
          </cell>
          <cell r="E922">
            <v>46.32</v>
          </cell>
        </row>
        <row r="923">
          <cell r="D923" t="str">
            <v>A4-02-2717</v>
          </cell>
          <cell r="E923">
            <v>60.94</v>
          </cell>
        </row>
        <row r="924">
          <cell r="D924" t="str">
            <v>A4-02-2801</v>
          </cell>
          <cell r="E924">
            <v>58.27</v>
          </cell>
        </row>
        <row r="925">
          <cell r="D925" t="str">
            <v>A4-02-2802</v>
          </cell>
          <cell r="E925">
            <v>38.33</v>
          </cell>
        </row>
        <row r="926">
          <cell r="D926" t="str">
            <v>A4-02-2803</v>
          </cell>
          <cell r="E926">
            <v>38.33</v>
          </cell>
        </row>
        <row r="927">
          <cell r="D927" t="str">
            <v>A4-02-2805</v>
          </cell>
          <cell r="E927">
            <v>38.23</v>
          </cell>
        </row>
        <row r="928">
          <cell r="D928" t="str">
            <v>A4-02-2806</v>
          </cell>
          <cell r="E928">
            <v>75.76</v>
          </cell>
        </row>
        <row r="929">
          <cell r="D929" t="str">
            <v>A4-02-2807</v>
          </cell>
          <cell r="E929">
            <v>97.15</v>
          </cell>
        </row>
        <row r="930">
          <cell r="D930" t="str">
            <v>A4-02-2808</v>
          </cell>
          <cell r="E930">
            <v>83.32</v>
          </cell>
        </row>
        <row r="931">
          <cell r="D931" t="str">
            <v>A4-02-2809</v>
          </cell>
          <cell r="E931">
            <v>86.56</v>
          </cell>
        </row>
        <row r="932">
          <cell r="D932" t="str">
            <v>A4-02-2810</v>
          </cell>
          <cell r="E932">
            <v>69.68</v>
          </cell>
        </row>
        <row r="933">
          <cell r="D933" t="str">
            <v>A4-02-2811</v>
          </cell>
          <cell r="E933">
            <v>39.94</v>
          </cell>
        </row>
        <row r="934">
          <cell r="D934" t="str">
            <v>A4-02-2812</v>
          </cell>
          <cell r="E934">
            <v>65.68</v>
          </cell>
        </row>
        <row r="935">
          <cell r="D935" t="str">
            <v>A4-02-2813</v>
          </cell>
          <cell r="E935">
            <v>39.15</v>
          </cell>
        </row>
        <row r="936">
          <cell r="D936" t="str">
            <v>A4-02-2815</v>
          </cell>
          <cell r="E936">
            <v>39.24</v>
          </cell>
        </row>
        <row r="937">
          <cell r="D937" t="str">
            <v>A4-02-2816</v>
          </cell>
          <cell r="E937">
            <v>46.32</v>
          </cell>
        </row>
        <row r="938">
          <cell r="D938" t="str">
            <v>A4-02-2817</v>
          </cell>
          <cell r="E938">
            <v>60.94</v>
          </cell>
        </row>
        <row r="939">
          <cell r="D939" t="str">
            <v>A4-02-3001</v>
          </cell>
          <cell r="E939">
            <v>58.27</v>
          </cell>
        </row>
        <row r="940">
          <cell r="D940" t="str">
            <v>A4-02-3002</v>
          </cell>
          <cell r="E940">
            <v>38.33</v>
          </cell>
        </row>
        <row r="941">
          <cell r="D941" t="str">
            <v>A4-02-3003</v>
          </cell>
          <cell r="E941">
            <v>38.33</v>
          </cell>
        </row>
        <row r="942">
          <cell r="D942" t="str">
            <v>A4-02-3005</v>
          </cell>
          <cell r="E942">
            <v>38.23</v>
          </cell>
        </row>
        <row r="943">
          <cell r="D943" t="str">
            <v>A4-02-3006</v>
          </cell>
          <cell r="E943">
            <v>75.76</v>
          </cell>
        </row>
        <row r="944">
          <cell r="D944" t="str">
            <v>A4-02-3007</v>
          </cell>
          <cell r="E944">
            <v>97.15</v>
          </cell>
        </row>
        <row r="945">
          <cell r="D945" t="str">
            <v>A4-02-3008</v>
          </cell>
          <cell r="E945">
            <v>83.32</v>
          </cell>
        </row>
        <row r="946">
          <cell r="D946" t="str">
            <v>A4-02-3009</v>
          </cell>
          <cell r="E946">
            <v>86.56</v>
          </cell>
        </row>
        <row r="947">
          <cell r="D947" t="str">
            <v>A4-02-3010</v>
          </cell>
          <cell r="E947">
            <v>69.68</v>
          </cell>
        </row>
        <row r="948">
          <cell r="D948" t="str">
            <v>A4-02-3011</v>
          </cell>
          <cell r="E948">
            <v>39.94</v>
          </cell>
        </row>
        <row r="949">
          <cell r="D949" t="str">
            <v>A4-02-3012</v>
          </cell>
          <cell r="E949">
            <v>65.68</v>
          </cell>
        </row>
        <row r="950">
          <cell r="D950" t="str">
            <v>A4-02-3013</v>
          </cell>
          <cell r="E950">
            <v>39.15</v>
          </cell>
        </row>
        <row r="951">
          <cell r="D951" t="str">
            <v>A4-02-3015</v>
          </cell>
          <cell r="E951">
            <v>39.24</v>
          </cell>
        </row>
        <row r="952">
          <cell r="D952" t="str">
            <v>A4-02-3016</v>
          </cell>
          <cell r="E952">
            <v>46.32</v>
          </cell>
        </row>
        <row r="953">
          <cell r="D953" t="str">
            <v>A4-02-3017</v>
          </cell>
          <cell r="E953">
            <v>60.94</v>
          </cell>
        </row>
        <row r="954">
          <cell r="D954" t="str">
            <v>A4-02-3101</v>
          </cell>
          <cell r="E954">
            <v>58.27</v>
          </cell>
        </row>
        <row r="955">
          <cell r="D955" t="str">
            <v>A4-02-3102</v>
          </cell>
          <cell r="E955">
            <v>38.33</v>
          </cell>
        </row>
        <row r="956">
          <cell r="D956" t="str">
            <v>A4-02-3103</v>
          </cell>
          <cell r="E956">
            <v>38.33</v>
          </cell>
        </row>
        <row r="957">
          <cell r="D957" t="str">
            <v>A4-02-3105</v>
          </cell>
          <cell r="E957">
            <v>38.23</v>
          </cell>
        </row>
        <row r="958">
          <cell r="D958" t="str">
            <v>A4-02-3106</v>
          </cell>
          <cell r="E958">
            <v>75.76</v>
          </cell>
        </row>
        <row r="959">
          <cell r="D959" t="str">
            <v>A4-02-3107</v>
          </cell>
          <cell r="E959">
            <v>97.15</v>
          </cell>
        </row>
        <row r="960">
          <cell r="D960" t="str">
            <v>A4-02-3108</v>
          </cell>
          <cell r="E960">
            <v>83.32</v>
          </cell>
        </row>
        <row r="961">
          <cell r="D961" t="str">
            <v>A4-02-3109</v>
          </cell>
          <cell r="E961">
            <v>86.56</v>
          </cell>
        </row>
        <row r="962">
          <cell r="D962" t="str">
            <v>A4-02-3110</v>
          </cell>
          <cell r="E962">
            <v>69.68</v>
          </cell>
        </row>
        <row r="963">
          <cell r="D963" t="str">
            <v>A4-02-3111</v>
          </cell>
          <cell r="E963">
            <v>39.94</v>
          </cell>
        </row>
        <row r="964">
          <cell r="D964" t="str">
            <v>A4-02-3112</v>
          </cell>
          <cell r="E964">
            <v>65.68</v>
          </cell>
        </row>
        <row r="965">
          <cell r="D965" t="str">
            <v>A4-02-3113</v>
          </cell>
          <cell r="E965">
            <v>39.15</v>
          </cell>
        </row>
        <row r="966">
          <cell r="D966" t="str">
            <v>A4-02-3115</v>
          </cell>
          <cell r="E966">
            <v>39.24</v>
          </cell>
        </row>
        <row r="967">
          <cell r="D967" t="str">
            <v>A4-02-3116</v>
          </cell>
          <cell r="E967">
            <v>46.32</v>
          </cell>
        </row>
        <row r="968">
          <cell r="D968" t="str">
            <v>A4-02-3117</v>
          </cell>
          <cell r="E968">
            <v>60.94</v>
          </cell>
        </row>
        <row r="969">
          <cell r="D969" t="str">
            <v>A4-02-3201</v>
          </cell>
          <cell r="E969">
            <v>58.27</v>
          </cell>
        </row>
        <row r="970">
          <cell r="D970" t="str">
            <v>A4-02-3202</v>
          </cell>
          <cell r="E970">
            <v>38.33</v>
          </cell>
        </row>
        <row r="971">
          <cell r="D971" t="str">
            <v>A4-02-3203</v>
          </cell>
          <cell r="E971">
            <v>38.33</v>
          </cell>
        </row>
        <row r="972">
          <cell r="D972" t="str">
            <v>A4-02-3205</v>
          </cell>
          <cell r="E972">
            <v>38.23</v>
          </cell>
        </row>
        <row r="973">
          <cell r="D973" t="str">
            <v>A4-02-3206</v>
          </cell>
          <cell r="E973">
            <v>75.76</v>
          </cell>
        </row>
        <row r="974">
          <cell r="D974" t="str">
            <v>A4-02-3207</v>
          </cell>
          <cell r="E974">
            <v>97.15</v>
          </cell>
        </row>
        <row r="975">
          <cell r="D975" t="str">
            <v>A4-02-3208</v>
          </cell>
          <cell r="E975">
            <v>83.32</v>
          </cell>
        </row>
        <row r="976">
          <cell r="D976" t="str">
            <v>A4-02-3209</v>
          </cell>
          <cell r="E976">
            <v>86.56</v>
          </cell>
        </row>
        <row r="977">
          <cell r="D977" t="str">
            <v>A4-02-3210</v>
          </cell>
          <cell r="E977">
            <v>69.68</v>
          </cell>
        </row>
        <row r="978">
          <cell r="D978" t="str">
            <v>A4-02-3211</v>
          </cell>
          <cell r="E978">
            <v>39.94</v>
          </cell>
        </row>
        <row r="979">
          <cell r="D979" t="str">
            <v>A4-02-3212</v>
          </cell>
          <cell r="E979">
            <v>65.68</v>
          </cell>
        </row>
        <row r="980">
          <cell r="D980" t="str">
            <v>A4-02-3213</v>
          </cell>
          <cell r="E980">
            <v>39.15</v>
          </cell>
        </row>
        <row r="981">
          <cell r="D981" t="str">
            <v>A4-02-3215</v>
          </cell>
          <cell r="E981">
            <v>39.24</v>
          </cell>
        </row>
        <row r="982">
          <cell r="D982" t="str">
            <v>A4-02-3216</v>
          </cell>
          <cell r="E982">
            <v>46.32</v>
          </cell>
        </row>
        <row r="983">
          <cell r="D983" t="str">
            <v>A4-02-3217</v>
          </cell>
          <cell r="E983">
            <v>60.94</v>
          </cell>
        </row>
        <row r="984">
          <cell r="D984" t="str">
            <v>A4-02-3301</v>
          </cell>
          <cell r="E984">
            <v>58.27</v>
          </cell>
        </row>
        <row r="985">
          <cell r="D985" t="str">
            <v>A4-02-3302</v>
          </cell>
          <cell r="E985">
            <v>38.33</v>
          </cell>
        </row>
        <row r="986">
          <cell r="D986" t="str">
            <v>A4-02-3303</v>
          </cell>
          <cell r="E986">
            <v>38.33</v>
          </cell>
        </row>
        <row r="987">
          <cell r="D987" t="str">
            <v>A4-02-3305</v>
          </cell>
          <cell r="E987">
            <v>38.23</v>
          </cell>
        </row>
        <row r="988">
          <cell r="D988" t="str">
            <v>A4-02-3306</v>
          </cell>
          <cell r="E988">
            <v>75.76</v>
          </cell>
        </row>
        <row r="989">
          <cell r="D989" t="str">
            <v>A4-02-3307</v>
          </cell>
          <cell r="E989">
            <v>97.15</v>
          </cell>
        </row>
        <row r="990">
          <cell r="D990" t="str">
            <v>A4-02-3308</v>
          </cell>
          <cell r="E990">
            <v>83.32</v>
          </cell>
        </row>
        <row r="991">
          <cell r="D991" t="str">
            <v>A4-02-3309</v>
          </cell>
          <cell r="E991">
            <v>86.56</v>
          </cell>
        </row>
        <row r="992">
          <cell r="D992" t="str">
            <v>A4-02-3310</v>
          </cell>
          <cell r="E992">
            <v>69.68</v>
          </cell>
        </row>
        <row r="993">
          <cell r="D993" t="str">
            <v>A4-02-3311</v>
          </cell>
          <cell r="E993">
            <v>39.94</v>
          </cell>
        </row>
        <row r="994">
          <cell r="D994" t="str">
            <v>A4-02-3312</v>
          </cell>
          <cell r="E994">
            <v>65.68</v>
          </cell>
        </row>
        <row r="995">
          <cell r="D995" t="str">
            <v>A4-02-3313</v>
          </cell>
          <cell r="E995">
            <v>39.15</v>
          </cell>
        </row>
        <row r="996">
          <cell r="D996" t="str">
            <v>A4-02-3315</v>
          </cell>
          <cell r="E996">
            <v>39.24</v>
          </cell>
        </row>
        <row r="997">
          <cell r="D997" t="str">
            <v>A4-02-3316</v>
          </cell>
          <cell r="E997">
            <v>46.32</v>
          </cell>
        </row>
        <row r="998">
          <cell r="D998" t="str">
            <v>A4-02-3317</v>
          </cell>
          <cell r="E998">
            <v>60.94</v>
          </cell>
        </row>
        <row r="999">
          <cell r="D999" t="str">
            <v>A4-02-3401</v>
          </cell>
          <cell r="E999">
            <v>58.27</v>
          </cell>
        </row>
        <row r="1000">
          <cell r="D1000" t="str">
            <v>A4-02-3402</v>
          </cell>
          <cell r="E1000">
            <v>38.33</v>
          </cell>
        </row>
        <row r="1001">
          <cell r="D1001" t="str">
            <v>A4-02-3403</v>
          </cell>
          <cell r="E1001">
            <v>38.33</v>
          </cell>
        </row>
        <row r="1002">
          <cell r="D1002" t="str">
            <v>A4-02-3405</v>
          </cell>
          <cell r="E1002">
            <v>38.23</v>
          </cell>
        </row>
        <row r="1003">
          <cell r="D1003" t="str">
            <v>A4-02-3406</v>
          </cell>
          <cell r="E1003">
            <v>75.76</v>
          </cell>
        </row>
        <row r="1004">
          <cell r="D1004" t="str">
            <v>A4-02-3407</v>
          </cell>
          <cell r="E1004">
            <v>97.15</v>
          </cell>
        </row>
        <row r="1005">
          <cell r="D1005" t="str">
            <v>A4-02-3408</v>
          </cell>
          <cell r="E1005">
            <v>83.32</v>
          </cell>
        </row>
        <row r="1006">
          <cell r="D1006" t="str">
            <v>A4-02-3409</v>
          </cell>
          <cell r="E1006">
            <v>86.56</v>
          </cell>
        </row>
        <row r="1007">
          <cell r="D1007" t="str">
            <v>A4-02-3410</v>
          </cell>
          <cell r="E1007">
            <v>69.68</v>
          </cell>
        </row>
        <row r="1008">
          <cell r="D1008" t="str">
            <v>A4-02-3411</v>
          </cell>
          <cell r="E1008">
            <v>39.94</v>
          </cell>
        </row>
        <row r="1009">
          <cell r="D1009" t="str">
            <v>A4-02-3412</v>
          </cell>
          <cell r="E1009">
            <v>65.68</v>
          </cell>
        </row>
        <row r="1010">
          <cell r="D1010" t="str">
            <v>A4-02-3413</v>
          </cell>
          <cell r="E1010">
            <v>39.15</v>
          </cell>
        </row>
        <row r="1011">
          <cell r="D1011" t="str">
            <v>A4-02-3415</v>
          </cell>
          <cell r="E1011">
            <v>39.24</v>
          </cell>
        </row>
        <row r="1012">
          <cell r="D1012" t="str">
            <v>A4-02-3416</v>
          </cell>
          <cell r="E1012">
            <v>46.32</v>
          </cell>
        </row>
        <row r="1013">
          <cell r="D1013" t="str">
            <v>A4-02-3417</v>
          </cell>
          <cell r="E1013">
            <v>60.94</v>
          </cell>
        </row>
        <row r="1014">
          <cell r="D1014" t="str">
            <v>A4-02-3501</v>
          </cell>
          <cell r="E1014">
            <v>58.27</v>
          </cell>
        </row>
        <row r="1015">
          <cell r="D1015" t="str">
            <v>A4-02-3502</v>
          </cell>
          <cell r="E1015">
            <v>38.33</v>
          </cell>
        </row>
        <row r="1016">
          <cell r="D1016" t="str">
            <v>A4-02-3503</v>
          </cell>
          <cell r="E1016">
            <v>38.33</v>
          </cell>
        </row>
        <row r="1017">
          <cell r="D1017" t="str">
            <v>A4-02-3505</v>
          </cell>
          <cell r="E1017">
            <v>38.23</v>
          </cell>
        </row>
        <row r="1018">
          <cell r="D1018" t="str">
            <v>A4-02-3506</v>
          </cell>
          <cell r="E1018">
            <v>75.76</v>
          </cell>
        </row>
        <row r="1019">
          <cell r="D1019" t="str">
            <v>A4-02-3507</v>
          </cell>
          <cell r="E1019">
            <v>97.15</v>
          </cell>
        </row>
        <row r="1020">
          <cell r="D1020" t="str">
            <v>A4-02-3508</v>
          </cell>
          <cell r="E1020">
            <v>83.32</v>
          </cell>
        </row>
        <row r="1021">
          <cell r="D1021" t="str">
            <v>A4-02-3509</v>
          </cell>
          <cell r="E1021">
            <v>86.56</v>
          </cell>
        </row>
        <row r="1022">
          <cell r="D1022" t="str">
            <v>A4-02-3510</v>
          </cell>
          <cell r="E1022">
            <v>69.68</v>
          </cell>
        </row>
        <row r="1023">
          <cell r="D1023" t="str">
            <v>A4-02-3511</v>
          </cell>
          <cell r="E1023">
            <v>39.94</v>
          </cell>
        </row>
        <row r="1024">
          <cell r="D1024" t="str">
            <v>A4-02-3512</v>
          </cell>
          <cell r="E1024">
            <v>65.68</v>
          </cell>
        </row>
        <row r="1025">
          <cell r="D1025" t="str">
            <v>A4-02-3513</v>
          </cell>
          <cell r="E1025">
            <v>39.15</v>
          </cell>
        </row>
        <row r="1026">
          <cell r="D1026" t="str">
            <v>A4-02-3515</v>
          </cell>
          <cell r="E1026">
            <v>39.24</v>
          </cell>
        </row>
        <row r="1027">
          <cell r="D1027" t="str">
            <v>A4-02-3516</v>
          </cell>
          <cell r="E1027">
            <v>46.32</v>
          </cell>
        </row>
        <row r="1028">
          <cell r="D1028" t="str">
            <v>A4-02-3517</v>
          </cell>
          <cell r="E1028">
            <v>60.94</v>
          </cell>
        </row>
        <row r="1029">
          <cell r="D1029" t="str">
            <v>A4-02-3601</v>
          </cell>
          <cell r="E1029">
            <v>58.27</v>
          </cell>
        </row>
        <row r="1030">
          <cell r="D1030" t="str">
            <v>A4-02-3602</v>
          </cell>
          <cell r="E1030">
            <v>38.33</v>
          </cell>
        </row>
        <row r="1031">
          <cell r="D1031" t="str">
            <v>A4-02-3603</v>
          </cell>
          <cell r="E1031">
            <v>38.33</v>
          </cell>
        </row>
        <row r="1032">
          <cell r="D1032" t="str">
            <v>A4-02-3605</v>
          </cell>
          <cell r="E1032">
            <v>38.23</v>
          </cell>
        </row>
        <row r="1033">
          <cell r="D1033" t="str">
            <v>A4-02-3606</v>
          </cell>
          <cell r="E1033">
            <v>75.76</v>
          </cell>
        </row>
        <row r="1034">
          <cell r="D1034" t="str">
            <v>A4-02-3607</v>
          </cell>
          <cell r="E1034">
            <v>97.15</v>
          </cell>
        </row>
        <row r="1035">
          <cell r="D1035" t="str">
            <v>A4-02-3608</v>
          </cell>
          <cell r="E1035">
            <v>83.32</v>
          </cell>
        </row>
        <row r="1036">
          <cell r="D1036" t="str">
            <v>A4-02-3609</v>
          </cell>
          <cell r="E1036">
            <v>86.56</v>
          </cell>
        </row>
        <row r="1037">
          <cell r="D1037" t="str">
            <v>A4-02-3610</v>
          </cell>
          <cell r="E1037">
            <v>69.68</v>
          </cell>
        </row>
        <row r="1038">
          <cell r="D1038" t="str">
            <v>A4-02-3611</v>
          </cell>
          <cell r="E1038">
            <v>39.94</v>
          </cell>
        </row>
        <row r="1039">
          <cell r="D1039" t="str">
            <v>A4-02-3612</v>
          </cell>
          <cell r="E1039">
            <v>65.68</v>
          </cell>
        </row>
        <row r="1040">
          <cell r="D1040" t="str">
            <v>A4-02-3613</v>
          </cell>
          <cell r="E1040">
            <v>39.15</v>
          </cell>
        </row>
        <row r="1041">
          <cell r="D1041" t="str">
            <v>A4-02-3615</v>
          </cell>
          <cell r="E1041">
            <v>39.24</v>
          </cell>
        </row>
        <row r="1042">
          <cell r="D1042" t="str">
            <v>A4-02-3616</v>
          </cell>
          <cell r="E1042">
            <v>46.32</v>
          </cell>
        </row>
        <row r="1043">
          <cell r="D1043" t="str">
            <v>A4-02-3617</v>
          </cell>
          <cell r="E1043">
            <v>60.94</v>
          </cell>
        </row>
        <row r="1044">
          <cell r="D1044" t="str">
            <v>A4-02-3701</v>
          </cell>
          <cell r="E1044">
            <v>58.27</v>
          </cell>
        </row>
        <row r="1045">
          <cell r="D1045" t="str">
            <v>A4-02-3702</v>
          </cell>
          <cell r="E1045">
            <v>38.33</v>
          </cell>
        </row>
        <row r="1046">
          <cell r="D1046" t="str">
            <v>A4-02-3703</v>
          </cell>
          <cell r="E1046">
            <v>38.33</v>
          </cell>
        </row>
        <row r="1047">
          <cell r="D1047" t="str">
            <v>A4-02-3705</v>
          </cell>
          <cell r="E1047">
            <v>38.23</v>
          </cell>
        </row>
        <row r="1048">
          <cell r="D1048" t="str">
            <v>A4-02-3706</v>
          </cell>
          <cell r="E1048">
            <v>75.76</v>
          </cell>
        </row>
        <row r="1049">
          <cell r="D1049" t="str">
            <v>A4-02-3707</v>
          </cell>
          <cell r="E1049">
            <v>97.15</v>
          </cell>
        </row>
        <row r="1050">
          <cell r="D1050" t="str">
            <v>A4-02-3708</v>
          </cell>
          <cell r="E1050">
            <v>83.32</v>
          </cell>
        </row>
        <row r="1051">
          <cell r="D1051" t="str">
            <v>A4-02-3709</v>
          </cell>
          <cell r="E1051">
            <v>86.56</v>
          </cell>
        </row>
        <row r="1052">
          <cell r="D1052" t="str">
            <v>A4-02-3710</v>
          </cell>
          <cell r="E1052">
            <v>69.68</v>
          </cell>
        </row>
        <row r="1053">
          <cell r="D1053" t="str">
            <v>A4-02-3711</v>
          </cell>
          <cell r="E1053">
            <v>39.94</v>
          </cell>
        </row>
        <row r="1054">
          <cell r="D1054" t="str">
            <v>A4-02-3712</v>
          </cell>
          <cell r="E1054">
            <v>65.68</v>
          </cell>
        </row>
        <row r="1055">
          <cell r="D1055" t="str">
            <v>A4-02-3713</v>
          </cell>
          <cell r="E1055">
            <v>39.15</v>
          </cell>
        </row>
        <row r="1056">
          <cell r="D1056" t="str">
            <v>A4-02-3715</v>
          </cell>
          <cell r="E1056">
            <v>39.24</v>
          </cell>
        </row>
        <row r="1057">
          <cell r="D1057" t="str">
            <v>A4-02-3716</v>
          </cell>
          <cell r="E1057">
            <v>46.32</v>
          </cell>
        </row>
        <row r="1058">
          <cell r="D1058" t="str">
            <v>A4-02-3717</v>
          </cell>
          <cell r="E1058">
            <v>60.94</v>
          </cell>
        </row>
        <row r="1059">
          <cell r="D1059" t="str">
            <v>A4-02-3801</v>
          </cell>
          <cell r="E1059">
            <v>58.27</v>
          </cell>
        </row>
        <row r="1060">
          <cell r="D1060" t="str">
            <v>A4-02-3802</v>
          </cell>
          <cell r="E1060">
            <v>38.33</v>
          </cell>
        </row>
        <row r="1061">
          <cell r="D1061" t="str">
            <v>A4-02-3803</v>
          </cell>
          <cell r="E1061">
            <v>38.33</v>
          </cell>
        </row>
        <row r="1062">
          <cell r="D1062" t="str">
            <v>A4-02-3805</v>
          </cell>
          <cell r="E1062">
            <v>38.23</v>
          </cell>
        </row>
        <row r="1063">
          <cell r="D1063" t="str">
            <v>A4-02-3806</v>
          </cell>
          <cell r="E1063">
            <v>75.76</v>
          </cell>
        </row>
        <row r="1064">
          <cell r="D1064" t="str">
            <v>A4-02-3807</v>
          </cell>
          <cell r="E1064">
            <v>97.15</v>
          </cell>
        </row>
        <row r="1065">
          <cell r="D1065" t="str">
            <v>A4-02-3808</v>
          </cell>
          <cell r="E1065">
            <v>83.32</v>
          </cell>
        </row>
        <row r="1066">
          <cell r="D1066" t="str">
            <v>A4-02-3809</v>
          </cell>
          <cell r="E1066">
            <v>86.56</v>
          </cell>
        </row>
        <row r="1067">
          <cell r="D1067" t="str">
            <v>A4-02-3810</v>
          </cell>
          <cell r="E1067">
            <v>69.68</v>
          </cell>
        </row>
        <row r="1068">
          <cell r="D1068" t="str">
            <v>A4-02-3811</v>
          </cell>
          <cell r="E1068">
            <v>39.94</v>
          </cell>
        </row>
        <row r="1069">
          <cell r="D1069" t="str">
            <v>A4-02-3812</v>
          </cell>
          <cell r="E1069">
            <v>65.68</v>
          </cell>
        </row>
        <row r="1070">
          <cell r="D1070" t="str">
            <v>A4-02-3813</v>
          </cell>
          <cell r="E1070">
            <v>39.15</v>
          </cell>
        </row>
        <row r="1071">
          <cell r="D1071" t="str">
            <v>A4-02-3815</v>
          </cell>
          <cell r="E1071">
            <v>39.24</v>
          </cell>
        </row>
        <row r="1072">
          <cell r="D1072" t="str">
            <v>A4-02-3816</v>
          </cell>
          <cell r="E1072">
            <v>46.32</v>
          </cell>
        </row>
        <row r="1073">
          <cell r="D1073" t="str">
            <v>A4-02-3817</v>
          </cell>
          <cell r="E1073">
            <v>60.94</v>
          </cell>
        </row>
        <row r="1074">
          <cell r="D1074" t="str">
            <v>A4-02-3901</v>
          </cell>
          <cell r="E1074">
            <v>58.27</v>
          </cell>
        </row>
        <row r="1075">
          <cell r="D1075" t="str">
            <v>A4-02-3902</v>
          </cell>
          <cell r="E1075">
            <v>38.33</v>
          </cell>
        </row>
        <row r="1076">
          <cell r="D1076" t="str">
            <v>A4-02-3903</v>
          </cell>
          <cell r="E1076">
            <v>38.33</v>
          </cell>
        </row>
        <row r="1077">
          <cell r="D1077" t="str">
            <v>A4-02-3905</v>
          </cell>
          <cell r="E1077">
            <v>38.23</v>
          </cell>
        </row>
        <row r="1078">
          <cell r="D1078" t="str">
            <v>A4-02-3906</v>
          </cell>
          <cell r="E1078">
            <v>75.76</v>
          </cell>
        </row>
        <row r="1079">
          <cell r="D1079" t="str">
            <v>A4-02-3907</v>
          </cell>
          <cell r="E1079">
            <v>97.15</v>
          </cell>
        </row>
        <row r="1080">
          <cell r="D1080" t="str">
            <v>A4-02-3908</v>
          </cell>
          <cell r="E1080">
            <v>83.32</v>
          </cell>
        </row>
        <row r="1081">
          <cell r="D1081" t="str">
            <v>A4-02-3909</v>
          </cell>
          <cell r="E1081">
            <v>86.56</v>
          </cell>
        </row>
        <row r="1082">
          <cell r="D1082" t="str">
            <v>A4-02-3910</v>
          </cell>
          <cell r="E1082">
            <v>69.68</v>
          </cell>
        </row>
        <row r="1083">
          <cell r="D1083" t="str">
            <v>A4-02-3911</v>
          </cell>
          <cell r="E1083">
            <v>39.94</v>
          </cell>
        </row>
        <row r="1084">
          <cell r="D1084" t="str">
            <v>A4-02-3912</v>
          </cell>
          <cell r="E1084">
            <v>65.68</v>
          </cell>
        </row>
        <row r="1085">
          <cell r="D1085" t="str">
            <v>A4-02-3913</v>
          </cell>
          <cell r="E1085">
            <v>39.15</v>
          </cell>
        </row>
        <row r="1086">
          <cell r="D1086" t="str">
            <v>A4-02-3915</v>
          </cell>
          <cell r="E1086">
            <v>39.24</v>
          </cell>
        </row>
        <row r="1087">
          <cell r="D1087" t="str">
            <v>A4-02-3916</v>
          </cell>
          <cell r="E1087">
            <v>46.32</v>
          </cell>
        </row>
        <row r="1088">
          <cell r="D1088" t="str">
            <v>A4-02-3917</v>
          </cell>
          <cell r="E1088">
            <v>60.94</v>
          </cell>
        </row>
        <row r="1089">
          <cell r="D1089" t="str">
            <v>A4-02-4001</v>
          </cell>
          <cell r="E1089">
            <v>58.33</v>
          </cell>
        </row>
        <row r="1090">
          <cell r="D1090" t="str">
            <v>A4-02-4002</v>
          </cell>
          <cell r="E1090">
            <v>38.36</v>
          </cell>
        </row>
        <row r="1091">
          <cell r="D1091" t="str">
            <v>A4-02-4003</v>
          </cell>
          <cell r="E1091">
            <v>38.36</v>
          </cell>
        </row>
        <row r="1092">
          <cell r="D1092" t="str">
            <v>A4-02-4005</v>
          </cell>
          <cell r="E1092">
            <v>38.27</v>
          </cell>
        </row>
        <row r="1093">
          <cell r="D1093" t="str">
            <v>A4-02-4006</v>
          </cell>
          <cell r="E1093">
            <v>75.83</v>
          </cell>
        </row>
        <row r="1094">
          <cell r="D1094" t="str">
            <v>A4-02-4007</v>
          </cell>
          <cell r="E1094">
            <v>97.25</v>
          </cell>
        </row>
        <row r="1095">
          <cell r="D1095" t="str">
            <v>A4-02-4008</v>
          </cell>
          <cell r="E1095">
            <v>83.56</v>
          </cell>
        </row>
        <row r="1096">
          <cell r="D1096" t="str">
            <v>A4-02-4009</v>
          </cell>
          <cell r="E1096">
            <v>87.02</v>
          </cell>
        </row>
        <row r="1097">
          <cell r="D1097" t="str">
            <v>A4-02-4010</v>
          </cell>
          <cell r="E1097">
            <v>70.09</v>
          </cell>
        </row>
        <row r="1098">
          <cell r="D1098" t="str">
            <v>A4-02-4011</v>
          </cell>
          <cell r="E1098">
            <v>39.98</v>
          </cell>
        </row>
        <row r="1099">
          <cell r="D1099" t="str">
            <v>A4-02-4012</v>
          </cell>
          <cell r="E1099">
            <v>65.82</v>
          </cell>
        </row>
        <row r="1100">
          <cell r="D1100" t="str">
            <v>A4-02-4013</v>
          </cell>
          <cell r="E1100">
            <v>39.46</v>
          </cell>
        </row>
        <row r="1101">
          <cell r="D1101" t="str">
            <v>A4-02-4015</v>
          </cell>
          <cell r="E1101">
            <v>39.56</v>
          </cell>
        </row>
        <row r="1102">
          <cell r="D1102" t="str">
            <v>A4-02-4016</v>
          </cell>
          <cell r="E1102">
            <v>46.42</v>
          </cell>
        </row>
        <row r="1103">
          <cell r="D1103" t="str">
            <v>A4-02-4017</v>
          </cell>
          <cell r="E1103">
            <v>61</v>
          </cell>
        </row>
        <row r="1104">
          <cell r="D1104" t="str">
            <v>A4-02-4101</v>
          </cell>
          <cell r="E1104">
            <v>58.33</v>
          </cell>
        </row>
        <row r="1105">
          <cell r="D1105" t="str">
            <v>A4-02-4102</v>
          </cell>
          <cell r="E1105">
            <v>38.36</v>
          </cell>
        </row>
        <row r="1106">
          <cell r="D1106" t="str">
            <v>A4-02-4103</v>
          </cell>
          <cell r="E1106">
            <v>38.36</v>
          </cell>
        </row>
        <row r="1107">
          <cell r="D1107" t="str">
            <v>A4-02-4105</v>
          </cell>
          <cell r="E1107">
            <v>38.27</v>
          </cell>
        </row>
        <row r="1108">
          <cell r="D1108" t="str">
            <v>A4-02-4106</v>
          </cell>
          <cell r="E1108">
            <v>75.83</v>
          </cell>
        </row>
        <row r="1109">
          <cell r="D1109" t="str">
            <v>A4-02-4107</v>
          </cell>
          <cell r="E1109">
            <v>97.25</v>
          </cell>
        </row>
        <row r="1110">
          <cell r="D1110" t="str">
            <v>A4-02-4108</v>
          </cell>
          <cell r="E1110">
            <v>83.56</v>
          </cell>
        </row>
        <row r="1111">
          <cell r="D1111" t="str">
            <v>A4-02-4109</v>
          </cell>
          <cell r="E1111">
            <v>87.02</v>
          </cell>
        </row>
        <row r="1112">
          <cell r="D1112" t="str">
            <v>A4-02-4110</v>
          </cell>
          <cell r="E1112">
            <v>70.09</v>
          </cell>
        </row>
        <row r="1113">
          <cell r="D1113" t="str">
            <v>A4-02-4111</v>
          </cell>
          <cell r="E1113">
            <v>39.98</v>
          </cell>
        </row>
        <row r="1114">
          <cell r="D1114" t="str">
            <v>A4-02-4112</v>
          </cell>
          <cell r="E1114">
            <v>65.82</v>
          </cell>
        </row>
        <row r="1115">
          <cell r="D1115" t="str">
            <v>A4-02-4113</v>
          </cell>
          <cell r="E1115">
            <v>39.46</v>
          </cell>
        </row>
        <row r="1116">
          <cell r="D1116" t="str">
            <v>A4-02-4115</v>
          </cell>
          <cell r="E1116">
            <v>39.56</v>
          </cell>
        </row>
        <row r="1117">
          <cell r="D1117" t="str">
            <v>A4-02-4116</v>
          </cell>
          <cell r="E1117">
            <v>46.42</v>
          </cell>
        </row>
        <row r="1118">
          <cell r="D1118" t="str">
            <v>A4-02-4117</v>
          </cell>
          <cell r="E1118">
            <v>61</v>
          </cell>
        </row>
        <row r="1119">
          <cell r="D1119" t="str">
            <v>A4-02-4201</v>
          </cell>
          <cell r="E1119">
            <v>58.33</v>
          </cell>
        </row>
        <row r="1120">
          <cell r="D1120" t="str">
            <v>A4-02-4202</v>
          </cell>
          <cell r="E1120">
            <v>38.36</v>
          </cell>
        </row>
        <row r="1121">
          <cell r="D1121" t="str">
            <v>A4-02-4203</v>
          </cell>
          <cell r="E1121">
            <v>38.36</v>
          </cell>
        </row>
        <row r="1122">
          <cell r="D1122" t="str">
            <v>A4-02-4205</v>
          </cell>
          <cell r="E1122">
            <v>38.27</v>
          </cell>
        </row>
        <row r="1123">
          <cell r="D1123" t="str">
            <v>A4-02-4206</v>
          </cell>
          <cell r="E1123">
            <v>75.83</v>
          </cell>
        </row>
        <row r="1124">
          <cell r="D1124" t="str">
            <v>A4-02-4207</v>
          </cell>
          <cell r="E1124">
            <v>97.25</v>
          </cell>
        </row>
        <row r="1125">
          <cell r="D1125" t="str">
            <v>A4-02-4208</v>
          </cell>
          <cell r="E1125">
            <v>83.56</v>
          </cell>
        </row>
        <row r="1126">
          <cell r="D1126" t="str">
            <v>A4-02-4209</v>
          </cell>
          <cell r="E1126">
            <v>87.02</v>
          </cell>
        </row>
        <row r="1127">
          <cell r="D1127" t="str">
            <v>A4-02-4210</v>
          </cell>
          <cell r="E1127">
            <v>70.09</v>
          </cell>
        </row>
        <row r="1128">
          <cell r="D1128" t="str">
            <v>A4-02-4211</v>
          </cell>
          <cell r="E1128">
            <v>39.98</v>
          </cell>
        </row>
        <row r="1129">
          <cell r="D1129" t="str">
            <v>A4-02-4212</v>
          </cell>
          <cell r="E1129">
            <v>65.82</v>
          </cell>
        </row>
        <row r="1130">
          <cell r="D1130" t="str">
            <v>A4-02-4213</v>
          </cell>
          <cell r="E1130">
            <v>39.46</v>
          </cell>
        </row>
        <row r="1131">
          <cell r="D1131" t="str">
            <v>A4-02-4215</v>
          </cell>
          <cell r="E1131">
            <v>39.56</v>
          </cell>
        </row>
        <row r="1132">
          <cell r="D1132" t="str">
            <v>A4-02-4216</v>
          </cell>
          <cell r="E1132">
            <v>46.42</v>
          </cell>
        </row>
        <row r="1133">
          <cell r="D1133" t="str">
            <v>A4-02-4217</v>
          </cell>
          <cell r="E1133">
            <v>61</v>
          </cell>
        </row>
        <row r="1134">
          <cell r="D1134" t="str">
            <v>A4-02-4401</v>
          </cell>
          <cell r="E1134">
            <v>58.33</v>
          </cell>
        </row>
        <row r="1135">
          <cell r="D1135" t="str">
            <v>A4-02-4402</v>
          </cell>
          <cell r="E1135">
            <v>38.36</v>
          </cell>
        </row>
        <row r="1136">
          <cell r="D1136" t="str">
            <v>A4-02-4403</v>
          </cell>
          <cell r="E1136">
            <v>38.36</v>
          </cell>
        </row>
        <row r="1137">
          <cell r="D1137" t="str">
            <v>A4-02-4405</v>
          </cell>
          <cell r="E1137">
            <v>38.27</v>
          </cell>
        </row>
        <row r="1138">
          <cell r="D1138" t="str">
            <v>A4-02-4406</v>
          </cell>
          <cell r="E1138">
            <v>75.83</v>
          </cell>
        </row>
        <row r="1139">
          <cell r="D1139" t="str">
            <v>A4-02-4407</v>
          </cell>
          <cell r="E1139">
            <v>97.25</v>
          </cell>
        </row>
        <row r="1140">
          <cell r="D1140" t="str">
            <v>A4-02-4408</v>
          </cell>
          <cell r="E1140">
            <v>83.56</v>
          </cell>
        </row>
        <row r="1141">
          <cell r="D1141" t="str">
            <v>A4-02-4409</v>
          </cell>
          <cell r="E1141">
            <v>87.02</v>
          </cell>
        </row>
        <row r="1142">
          <cell r="D1142" t="str">
            <v>A4-02-4410</v>
          </cell>
          <cell r="E1142">
            <v>70.09</v>
          </cell>
        </row>
        <row r="1143">
          <cell r="D1143" t="str">
            <v>A4-02-4411</v>
          </cell>
          <cell r="E1143">
            <v>39.98</v>
          </cell>
        </row>
        <row r="1144">
          <cell r="D1144" t="str">
            <v>A4-02-4412</v>
          </cell>
          <cell r="E1144">
            <v>65.82</v>
          </cell>
        </row>
        <row r="1145">
          <cell r="D1145" t="str">
            <v>A4-02-4413</v>
          </cell>
          <cell r="E1145">
            <v>39.46</v>
          </cell>
        </row>
        <row r="1146">
          <cell r="D1146" t="str">
            <v>A4-02-4415</v>
          </cell>
          <cell r="E1146">
            <v>39.56</v>
          </cell>
        </row>
        <row r="1147">
          <cell r="D1147" t="str">
            <v>A4-02-4416</v>
          </cell>
          <cell r="E1147">
            <v>46.42</v>
          </cell>
        </row>
        <row r="1148">
          <cell r="D1148" t="str">
            <v>A4-02-4417</v>
          </cell>
          <cell r="E1148">
            <v>61</v>
          </cell>
        </row>
        <row r="1149">
          <cell r="D1149" t="str">
            <v>A4-02-4501</v>
          </cell>
          <cell r="E1149">
            <v>58.33</v>
          </cell>
        </row>
        <row r="1150">
          <cell r="D1150" t="str">
            <v>A4-02-4502</v>
          </cell>
          <cell r="E1150">
            <v>38.36</v>
          </cell>
        </row>
        <row r="1151">
          <cell r="D1151" t="str">
            <v>A4-02-4503</v>
          </cell>
          <cell r="E1151">
            <v>38.36</v>
          </cell>
        </row>
        <row r="1152">
          <cell r="D1152" t="str">
            <v>A4-02-4505</v>
          </cell>
          <cell r="E1152">
            <v>38.27</v>
          </cell>
        </row>
        <row r="1153">
          <cell r="D1153" t="str">
            <v>A4-02-4506</v>
          </cell>
          <cell r="E1153">
            <v>75.83</v>
          </cell>
        </row>
        <row r="1154">
          <cell r="D1154" t="str">
            <v>A4-02-4507</v>
          </cell>
          <cell r="E1154">
            <v>97.25</v>
          </cell>
        </row>
        <row r="1155">
          <cell r="D1155" t="str">
            <v>A4-02-4508</v>
          </cell>
          <cell r="E1155">
            <v>83.56</v>
          </cell>
        </row>
        <row r="1156">
          <cell r="D1156" t="str">
            <v>A4-02-4509</v>
          </cell>
          <cell r="E1156">
            <v>87.02</v>
          </cell>
        </row>
        <row r="1157">
          <cell r="D1157" t="str">
            <v>A4-02-4510</v>
          </cell>
          <cell r="E1157">
            <v>70.09</v>
          </cell>
        </row>
        <row r="1158">
          <cell r="D1158" t="str">
            <v>A4-02-4511</v>
          </cell>
          <cell r="E1158">
            <v>39.98</v>
          </cell>
        </row>
        <row r="1159">
          <cell r="D1159" t="str">
            <v>A4-02-4512</v>
          </cell>
          <cell r="E1159">
            <v>65.82</v>
          </cell>
        </row>
        <row r="1160">
          <cell r="D1160" t="str">
            <v>A4-02-4513</v>
          </cell>
          <cell r="E1160">
            <v>39.46</v>
          </cell>
        </row>
        <row r="1161">
          <cell r="D1161" t="str">
            <v>A4-02-4515</v>
          </cell>
          <cell r="E1161">
            <v>39.56</v>
          </cell>
        </row>
        <row r="1162">
          <cell r="D1162" t="str">
            <v>A4-02-4516</v>
          </cell>
          <cell r="E1162">
            <v>46.42</v>
          </cell>
        </row>
        <row r="1163">
          <cell r="D1163" t="str">
            <v>A4-02-4517</v>
          </cell>
          <cell r="E1163">
            <v>61</v>
          </cell>
        </row>
        <row r="1164">
          <cell r="D1164" t="str">
            <v>A4-02-4601</v>
          </cell>
          <cell r="E1164">
            <v>58.33</v>
          </cell>
        </row>
        <row r="1165">
          <cell r="D1165" t="str">
            <v>A4-02-4602</v>
          </cell>
          <cell r="E1165">
            <v>38.36</v>
          </cell>
        </row>
        <row r="1166">
          <cell r="D1166" t="str">
            <v>A4-02-4603</v>
          </cell>
          <cell r="E1166">
            <v>38.36</v>
          </cell>
        </row>
        <row r="1167">
          <cell r="D1167" t="str">
            <v>A4-02-4605</v>
          </cell>
          <cell r="E1167">
            <v>38.27</v>
          </cell>
        </row>
        <row r="1168">
          <cell r="D1168" t="str">
            <v>A4-02-4606</v>
          </cell>
          <cell r="E1168">
            <v>75.83</v>
          </cell>
        </row>
        <row r="1169">
          <cell r="D1169" t="str">
            <v>A4-02-4607</v>
          </cell>
          <cell r="E1169">
            <v>97.25</v>
          </cell>
        </row>
        <row r="1170">
          <cell r="D1170" t="str">
            <v>A4-02-4608</v>
          </cell>
          <cell r="E1170">
            <v>83.56</v>
          </cell>
        </row>
        <row r="1171">
          <cell r="D1171" t="str">
            <v>A4-02-4609</v>
          </cell>
          <cell r="E1171">
            <v>87.02</v>
          </cell>
        </row>
        <row r="1172">
          <cell r="D1172" t="str">
            <v>A4-02-4610</v>
          </cell>
          <cell r="E1172">
            <v>70.09</v>
          </cell>
        </row>
        <row r="1173">
          <cell r="D1173" t="str">
            <v>A4-02-4611</v>
          </cell>
          <cell r="E1173">
            <v>39.98</v>
          </cell>
        </row>
        <row r="1174">
          <cell r="D1174" t="str">
            <v>A4-02-4612</v>
          </cell>
          <cell r="E1174">
            <v>65.82</v>
          </cell>
        </row>
        <row r="1175">
          <cell r="D1175" t="str">
            <v>A4-02-4613</v>
          </cell>
          <cell r="E1175">
            <v>39.46</v>
          </cell>
        </row>
        <row r="1176">
          <cell r="D1176" t="str">
            <v>A4-02-4615</v>
          </cell>
          <cell r="E1176">
            <v>39.56</v>
          </cell>
        </row>
        <row r="1177">
          <cell r="D1177" t="str">
            <v>A4-02-4616</v>
          </cell>
          <cell r="E1177">
            <v>46.42</v>
          </cell>
        </row>
        <row r="1178">
          <cell r="D1178" t="str">
            <v>A4-02-4617</v>
          </cell>
          <cell r="E1178">
            <v>61</v>
          </cell>
        </row>
        <row r="1179">
          <cell r="D1179" t="str">
            <v>A4-02-4701</v>
          </cell>
          <cell r="E1179">
            <v>58.33</v>
          </cell>
        </row>
        <row r="1180">
          <cell r="D1180" t="str">
            <v>A4-02-4702</v>
          </cell>
          <cell r="E1180">
            <v>38.36</v>
          </cell>
        </row>
        <row r="1181">
          <cell r="D1181" t="str">
            <v>A4-02-4703</v>
          </cell>
          <cell r="E1181">
            <v>38.36</v>
          </cell>
        </row>
        <row r="1182">
          <cell r="D1182" t="str">
            <v>A4-02-4705</v>
          </cell>
          <cell r="E1182">
            <v>38.27</v>
          </cell>
        </row>
        <row r="1183">
          <cell r="D1183" t="str">
            <v>A4-02-4706</v>
          </cell>
          <cell r="E1183">
            <v>75.83</v>
          </cell>
        </row>
        <row r="1184">
          <cell r="D1184" t="str">
            <v>A4-02-4707</v>
          </cell>
          <cell r="E1184">
            <v>97.25</v>
          </cell>
        </row>
        <row r="1185">
          <cell r="D1185" t="str">
            <v>A4-02-4708</v>
          </cell>
          <cell r="E1185">
            <v>83.56</v>
          </cell>
        </row>
        <row r="1186">
          <cell r="D1186" t="str">
            <v>A4-02-4709</v>
          </cell>
          <cell r="E1186">
            <v>87.02</v>
          </cell>
        </row>
        <row r="1187">
          <cell r="D1187" t="str">
            <v>A4-02-4710</v>
          </cell>
          <cell r="E1187">
            <v>70.09</v>
          </cell>
        </row>
        <row r="1188">
          <cell r="D1188" t="str">
            <v>A4-02-4711</v>
          </cell>
          <cell r="E1188">
            <v>39.98</v>
          </cell>
        </row>
        <row r="1189">
          <cell r="D1189" t="str">
            <v>A4-02-4712</v>
          </cell>
          <cell r="E1189">
            <v>65.82</v>
          </cell>
        </row>
        <row r="1190">
          <cell r="D1190" t="str">
            <v>A4-02-4713</v>
          </cell>
          <cell r="E1190">
            <v>39.46</v>
          </cell>
        </row>
        <row r="1191">
          <cell r="D1191" t="str">
            <v>A4-02-4715</v>
          </cell>
          <cell r="E1191">
            <v>39.56</v>
          </cell>
        </row>
        <row r="1192">
          <cell r="D1192" t="str">
            <v>A4-02-4716</v>
          </cell>
          <cell r="E1192">
            <v>46.42</v>
          </cell>
        </row>
        <row r="1193">
          <cell r="D1193" t="str">
            <v>A4-02-4717</v>
          </cell>
          <cell r="E1193">
            <v>61</v>
          </cell>
        </row>
        <row r="1194">
          <cell r="D1194" t="str">
            <v>A4-02-4801</v>
          </cell>
          <cell r="E1194">
            <v>58.33</v>
          </cell>
        </row>
        <row r="1195">
          <cell r="D1195" t="str">
            <v>A4-02-4802</v>
          </cell>
          <cell r="E1195">
            <v>38.36</v>
          </cell>
        </row>
        <row r="1196">
          <cell r="D1196" t="str">
            <v>A4-02-4803</v>
          </cell>
          <cell r="E1196">
            <v>38.36</v>
          </cell>
        </row>
        <row r="1197">
          <cell r="D1197" t="str">
            <v>A4-02-4805</v>
          </cell>
          <cell r="E1197">
            <v>38.27</v>
          </cell>
        </row>
        <row r="1198">
          <cell r="D1198" t="str">
            <v>A4-02-4806</v>
          </cell>
          <cell r="E1198">
            <v>75.83</v>
          </cell>
        </row>
        <row r="1199">
          <cell r="D1199" t="str">
            <v>A4-02-4807</v>
          </cell>
          <cell r="E1199">
            <v>97.25</v>
          </cell>
        </row>
        <row r="1200">
          <cell r="D1200" t="str">
            <v>A4-02-4808</v>
          </cell>
          <cell r="E1200">
            <v>83.56</v>
          </cell>
        </row>
        <row r="1201">
          <cell r="D1201" t="str">
            <v>A4-02-4809</v>
          </cell>
          <cell r="E1201">
            <v>87.02</v>
          </cell>
        </row>
        <row r="1202">
          <cell r="D1202" t="str">
            <v>A4-02-4810</v>
          </cell>
          <cell r="E1202">
            <v>70.09</v>
          </cell>
        </row>
        <row r="1203">
          <cell r="D1203" t="str">
            <v>A4-02-4811</v>
          </cell>
          <cell r="E1203">
            <v>39.98</v>
          </cell>
        </row>
        <row r="1204">
          <cell r="D1204" t="str">
            <v>A4-02-4812</v>
          </cell>
          <cell r="E1204">
            <v>65.82</v>
          </cell>
        </row>
        <row r="1205">
          <cell r="D1205" t="str">
            <v>A4-02-4813</v>
          </cell>
          <cell r="E1205">
            <v>39.46</v>
          </cell>
        </row>
        <row r="1206">
          <cell r="D1206" t="str">
            <v>A4-02-4815</v>
          </cell>
          <cell r="E1206">
            <v>39.56</v>
          </cell>
        </row>
        <row r="1207">
          <cell r="D1207" t="str">
            <v>A4-02-4816</v>
          </cell>
          <cell r="E1207">
            <v>46.42</v>
          </cell>
        </row>
        <row r="1208">
          <cell r="D1208" t="str">
            <v>A4-02-4817</v>
          </cell>
          <cell r="E1208">
            <v>61</v>
          </cell>
        </row>
        <row r="1209">
          <cell r="D1209" t="str">
            <v>A4-02-4901</v>
          </cell>
          <cell r="E1209">
            <v>58.33</v>
          </cell>
        </row>
        <row r="1210">
          <cell r="D1210" t="str">
            <v>A4-02-4902</v>
          </cell>
          <cell r="E1210">
            <v>38.36</v>
          </cell>
        </row>
        <row r="1211">
          <cell r="D1211" t="str">
            <v>A4-02-4903</v>
          </cell>
          <cell r="E1211">
            <v>38.36</v>
          </cell>
        </row>
        <row r="1212">
          <cell r="D1212" t="str">
            <v>A4-02-4905</v>
          </cell>
          <cell r="E1212">
            <v>38.27</v>
          </cell>
        </row>
        <row r="1213">
          <cell r="D1213" t="str">
            <v>A4-02-4906</v>
          </cell>
          <cell r="E1213">
            <v>75.83</v>
          </cell>
        </row>
        <row r="1214">
          <cell r="D1214" t="str">
            <v>A4-02-4907</v>
          </cell>
          <cell r="E1214">
            <v>97.25</v>
          </cell>
        </row>
        <row r="1215">
          <cell r="D1215" t="str">
            <v>A4-02-4908</v>
          </cell>
          <cell r="E1215">
            <v>83.56</v>
          </cell>
        </row>
        <row r="1216">
          <cell r="D1216" t="str">
            <v>A4-02-4909</v>
          </cell>
          <cell r="E1216">
            <v>87.02</v>
          </cell>
        </row>
        <row r="1217">
          <cell r="D1217" t="str">
            <v>A4-02-4910</v>
          </cell>
          <cell r="E1217">
            <v>70.09</v>
          </cell>
        </row>
        <row r="1218">
          <cell r="D1218" t="str">
            <v>A4-02-4911</v>
          </cell>
          <cell r="E1218">
            <v>39.98</v>
          </cell>
        </row>
        <row r="1219">
          <cell r="D1219" t="str">
            <v>A4-02-4912</v>
          </cell>
          <cell r="E1219">
            <v>65.82</v>
          </cell>
        </row>
        <row r="1220">
          <cell r="D1220" t="str">
            <v>A4-02-4913</v>
          </cell>
          <cell r="E1220">
            <v>39.47</v>
          </cell>
        </row>
        <row r="1221">
          <cell r="D1221" t="str">
            <v>A4-02-4915</v>
          </cell>
          <cell r="E1221">
            <v>39.56</v>
          </cell>
        </row>
        <row r="1222">
          <cell r="D1222" t="str">
            <v>A4-02-4916</v>
          </cell>
          <cell r="E1222">
            <v>46.35</v>
          </cell>
        </row>
        <row r="1223">
          <cell r="D1223" t="str">
            <v>A4-02-4917</v>
          </cell>
          <cell r="E1223">
            <v>60.65</v>
          </cell>
        </row>
        <row r="1224">
          <cell r="D1224" t="str">
            <v>A4-02-5001</v>
          </cell>
          <cell r="E1224">
            <v>58.33</v>
          </cell>
        </row>
        <row r="1225">
          <cell r="D1225" t="str">
            <v>A4-02-5002</v>
          </cell>
          <cell r="E1225">
            <v>38.36</v>
          </cell>
        </row>
        <row r="1226">
          <cell r="D1226" t="str">
            <v>A4-02-5003</v>
          </cell>
          <cell r="E1226">
            <v>38.36</v>
          </cell>
        </row>
        <row r="1227">
          <cell r="D1227" t="str">
            <v>A4-02-5005</v>
          </cell>
          <cell r="E1227">
            <v>38.27</v>
          </cell>
        </row>
        <row r="1228">
          <cell r="D1228" t="str">
            <v>A4-02-5006</v>
          </cell>
          <cell r="E1228">
            <v>75.83</v>
          </cell>
        </row>
        <row r="1229">
          <cell r="D1229" t="str">
            <v>A4-02-5007</v>
          </cell>
          <cell r="E1229">
            <v>97.25</v>
          </cell>
        </row>
        <row r="1230">
          <cell r="D1230" t="str">
            <v>A4-02-5008</v>
          </cell>
          <cell r="E1230">
            <v>83.56</v>
          </cell>
        </row>
        <row r="1231">
          <cell r="D1231" t="str">
            <v>A4-02-5009</v>
          </cell>
          <cell r="E1231">
            <v>87.02</v>
          </cell>
        </row>
        <row r="1232">
          <cell r="D1232" t="str">
            <v>A4-02-5010</v>
          </cell>
          <cell r="E1232">
            <v>70.09</v>
          </cell>
        </row>
        <row r="1233">
          <cell r="D1233" t="str">
            <v>A4-02-5011</v>
          </cell>
          <cell r="E1233">
            <v>39.98</v>
          </cell>
        </row>
        <row r="1234">
          <cell r="D1234" t="str">
            <v>A4-02-5012</v>
          </cell>
          <cell r="E1234">
            <v>65.82</v>
          </cell>
        </row>
        <row r="1235">
          <cell r="D1235" t="str">
            <v>A4-02-5013</v>
          </cell>
          <cell r="E1235">
            <v>39.46</v>
          </cell>
        </row>
        <row r="1236">
          <cell r="D1236" t="str">
            <v>A4-02-5015</v>
          </cell>
          <cell r="E1236">
            <v>39.56</v>
          </cell>
        </row>
        <row r="1237">
          <cell r="D1237" t="str">
            <v>A4-02-5016</v>
          </cell>
          <cell r="E1237">
            <v>46.42</v>
          </cell>
        </row>
        <row r="1238">
          <cell r="D1238" t="str">
            <v>A4-02-5017</v>
          </cell>
          <cell r="E1238">
            <v>61</v>
          </cell>
        </row>
        <row r="1239">
          <cell r="D1239" t="str">
            <v>A4-02-5101</v>
          </cell>
          <cell r="E1239">
            <v>58.33</v>
          </cell>
        </row>
        <row r="1240">
          <cell r="D1240" t="str">
            <v>A4-02-5102</v>
          </cell>
          <cell r="E1240">
            <v>38.36</v>
          </cell>
        </row>
        <row r="1241">
          <cell r="D1241" t="str">
            <v>A4-02-5103</v>
          </cell>
          <cell r="E1241">
            <v>38.36</v>
          </cell>
        </row>
        <row r="1242">
          <cell r="D1242" t="str">
            <v>A4-02-5105</v>
          </cell>
          <cell r="E1242">
            <v>38.27</v>
          </cell>
        </row>
        <row r="1243">
          <cell r="D1243" t="str">
            <v>A4-02-5106</v>
          </cell>
          <cell r="E1243">
            <v>75.83</v>
          </cell>
        </row>
        <row r="1244">
          <cell r="D1244" t="str">
            <v>A4-02-5107</v>
          </cell>
          <cell r="E1244">
            <v>97.25</v>
          </cell>
        </row>
        <row r="1245">
          <cell r="D1245" t="str">
            <v>A4-02-5108</v>
          </cell>
          <cell r="E1245">
            <v>83.56</v>
          </cell>
        </row>
        <row r="1246">
          <cell r="D1246" t="str">
            <v>A4-02-5109</v>
          </cell>
          <cell r="E1246">
            <v>87.02</v>
          </cell>
        </row>
        <row r="1247">
          <cell r="D1247" t="str">
            <v>A4-02-5110</v>
          </cell>
          <cell r="E1247">
            <v>70.09</v>
          </cell>
        </row>
        <row r="1248">
          <cell r="D1248" t="str">
            <v>A4-02-5111</v>
          </cell>
          <cell r="E1248">
            <v>39.98</v>
          </cell>
        </row>
        <row r="1249">
          <cell r="D1249" t="str">
            <v>A4-02-5112</v>
          </cell>
          <cell r="E1249">
            <v>65.82</v>
          </cell>
        </row>
        <row r="1250">
          <cell r="D1250" t="str">
            <v>A4-02-5113</v>
          </cell>
          <cell r="E1250">
            <v>39.46</v>
          </cell>
        </row>
        <row r="1251">
          <cell r="D1251" t="str">
            <v>A4-02-5115</v>
          </cell>
          <cell r="E1251">
            <v>39.56</v>
          </cell>
        </row>
        <row r="1252">
          <cell r="D1252" t="str">
            <v>A4-02-5116</v>
          </cell>
          <cell r="E1252">
            <v>46.42</v>
          </cell>
        </row>
        <row r="1253">
          <cell r="D1253" t="str">
            <v>A4-02-5117</v>
          </cell>
          <cell r="E1253">
            <v>61</v>
          </cell>
        </row>
        <row r="1254">
          <cell r="D1254" t="str">
            <v>A4-02-5201</v>
          </cell>
          <cell r="E1254">
            <v>58.33</v>
          </cell>
        </row>
        <row r="1255">
          <cell r="D1255" t="str">
            <v>A4-02-5202</v>
          </cell>
          <cell r="E1255">
            <v>38.36</v>
          </cell>
        </row>
        <row r="1256">
          <cell r="D1256" t="str">
            <v>A4-02-5203</v>
          </cell>
          <cell r="E1256">
            <v>38.36</v>
          </cell>
        </row>
        <row r="1257">
          <cell r="D1257" t="str">
            <v>A4-02-5205</v>
          </cell>
          <cell r="E1257">
            <v>38.27</v>
          </cell>
        </row>
        <row r="1258">
          <cell r="D1258" t="str">
            <v>A4-02-5206</v>
          </cell>
          <cell r="E1258">
            <v>75.83</v>
          </cell>
        </row>
        <row r="1259">
          <cell r="D1259" t="str">
            <v>A4-02-5207</v>
          </cell>
          <cell r="E1259">
            <v>97.25</v>
          </cell>
        </row>
        <row r="1260">
          <cell r="D1260" t="str">
            <v>A4-02-5208</v>
          </cell>
          <cell r="E1260">
            <v>83.56</v>
          </cell>
        </row>
        <row r="1261">
          <cell r="D1261" t="str">
            <v>A4-02-5209</v>
          </cell>
          <cell r="E1261">
            <v>87.02</v>
          </cell>
        </row>
        <row r="1262">
          <cell r="D1262" t="str">
            <v>A4-02-5210</v>
          </cell>
          <cell r="E1262">
            <v>70.09</v>
          </cell>
        </row>
        <row r="1263">
          <cell r="D1263" t="str">
            <v>A4-02-5211</v>
          </cell>
          <cell r="E1263">
            <v>39.98</v>
          </cell>
        </row>
        <row r="1264">
          <cell r="D1264" t="str">
            <v>A4-02-5212</v>
          </cell>
          <cell r="E1264">
            <v>65.82</v>
          </cell>
        </row>
        <row r="1265">
          <cell r="D1265" t="str">
            <v>A4-02-5213</v>
          </cell>
          <cell r="E1265">
            <v>39.46</v>
          </cell>
        </row>
        <row r="1266">
          <cell r="D1266" t="str">
            <v>A4-02-5215</v>
          </cell>
          <cell r="E1266">
            <v>39.56</v>
          </cell>
        </row>
        <row r="1267">
          <cell r="D1267" t="str">
            <v>A4-02-5216</v>
          </cell>
          <cell r="E1267">
            <v>46.42</v>
          </cell>
        </row>
        <row r="1268">
          <cell r="D1268" t="str">
            <v>A4-02-5217</v>
          </cell>
          <cell r="E1268">
            <v>61</v>
          </cell>
        </row>
        <row r="1269">
          <cell r="D1269" t="str">
            <v>A4-02-5301</v>
          </cell>
          <cell r="E1269">
            <v>58.33</v>
          </cell>
        </row>
        <row r="1270">
          <cell r="D1270" t="str">
            <v>A4-02-5302</v>
          </cell>
          <cell r="E1270">
            <v>38.36</v>
          </cell>
        </row>
        <row r="1271">
          <cell r="D1271" t="str">
            <v>A4-02-5303</v>
          </cell>
          <cell r="E1271">
            <v>38.36</v>
          </cell>
        </row>
        <row r="1272">
          <cell r="D1272" t="str">
            <v>A4-02-5305</v>
          </cell>
          <cell r="E1272">
            <v>38.27</v>
          </cell>
        </row>
        <row r="1273">
          <cell r="D1273" t="str">
            <v>A4-02-5306</v>
          </cell>
          <cell r="E1273">
            <v>75.83</v>
          </cell>
        </row>
        <row r="1274">
          <cell r="D1274" t="str">
            <v>A4-02-5307</v>
          </cell>
          <cell r="E1274">
            <v>97.25</v>
          </cell>
        </row>
        <row r="1275">
          <cell r="D1275" t="str">
            <v>A4-02-5308</v>
          </cell>
          <cell r="E1275">
            <v>83.56</v>
          </cell>
        </row>
        <row r="1276">
          <cell r="D1276" t="str">
            <v>A4-02-5309</v>
          </cell>
          <cell r="E1276">
            <v>87.02</v>
          </cell>
        </row>
        <row r="1277">
          <cell r="D1277" t="str">
            <v>A4-02-5310</v>
          </cell>
          <cell r="E1277">
            <v>70.09</v>
          </cell>
        </row>
        <row r="1278">
          <cell r="D1278" t="str">
            <v>A4-02-5311</v>
          </cell>
          <cell r="E1278">
            <v>39.98</v>
          </cell>
        </row>
        <row r="1279">
          <cell r="D1279" t="str">
            <v>A4-02-5312</v>
          </cell>
          <cell r="E1279">
            <v>65.82</v>
          </cell>
        </row>
        <row r="1280">
          <cell r="D1280" t="str">
            <v>A4-02-5313</v>
          </cell>
          <cell r="E1280">
            <v>39.46</v>
          </cell>
        </row>
        <row r="1281">
          <cell r="D1281" t="str">
            <v>A4-02-5315</v>
          </cell>
          <cell r="E1281">
            <v>39.56</v>
          </cell>
        </row>
        <row r="1282">
          <cell r="D1282" t="str">
            <v>A4-02-5316</v>
          </cell>
          <cell r="E1282">
            <v>46.42</v>
          </cell>
        </row>
        <row r="1283">
          <cell r="D1283" t="str">
            <v>A4-02-5317</v>
          </cell>
          <cell r="E1283">
            <v>61</v>
          </cell>
        </row>
        <row r="1284">
          <cell r="D1284" t="str">
            <v>A4-02-5401</v>
          </cell>
          <cell r="E1284">
            <v>58.33</v>
          </cell>
        </row>
        <row r="1285">
          <cell r="D1285" t="str">
            <v>A4-02-5402</v>
          </cell>
          <cell r="E1285">
            <v>38.36</v>
          </cell>
        </row>
        <row r="1286">
          <cell r="D1286" t="str">
            <v>A4-02-5403</v>
          </cell>
          <cell r="E1286">
            <v>38.36</v>
          </cell>
        </row>
        <row r="1287">
          <cell r="D1287" t="str">
            <v>A4-02-5405</v>
          </cell>
          <cell r="E1287">
            <v>38.27</v>
          </cell>
        </row>
        <row r="1288">
          <cell r="D1288" t="str">
            <v>A4-02-5406</v>
          </cell>
          <cell r="E1288">
            <v>75.83</v>
          </cell>
        </row>
        <row r="1289">
          <cell r="D1289" t="str">
            <v>A4-02-5407</v>
          </cell>
          <cell r="E1289">
            <v>97.25</v>
          </cell>
        </row>
        <row r="1290">
          <cell r="D1290" t="str">
            <v>A4-02-5408</v>
          </cell>
          <cell r="E1290">
            <v>83.56</v>
          </cell>
        </row>
        <row r="1291">
          <cell r="D1291" t="str">
            <v>A4-02-5409</v>
          </cell>
          <cell r="E1291">
            <v>87.02</v>
          </cell>
        </row>
        <row r="1292">
          <cell r="D1292" t="str">
            <v>A4-02-5410</v>
          </cell>
          <cell r="E1292">
            <v>70.09</v>
          </cell>
        </row>
        <row r="1293">
          <cell r="D1293" t="str">
            <v>A4-02-5411</v>
          </cell>
          <cell r="E1293">
            <v>39.98</v>
          </cell>
        </row>
        <row r="1294">
          <cell r="D1294" t="str">
            <v>A4-02-5412</v>
          </cell>
          <cell r="E1294">
            <v>65.82</v>
          </cell>
        </row>
        <row r="1295">
          <cell r="D1295" t="str">
            <v>A4-02-5413</v>
          </cell>
          <cell r="E1295">
            <v>39.46</v>
          </cell>
        </row>
        <row r="1296">
          <cell r="D1296" t="str">
            <v>A4-02-5415</v>
          </cell>
          <cell r="E1296">
            <v>39.56</v>
          </cell>
        </row>
        <row r="1297">
          <cell r="D1297" t="str">
            <v>A4-02-5416</v>
          </cell>
          <cell r="E1297">
            <v>46.42</v>
          </cell>
        </row>
        <row r="1298">
          <cell r="D1298" t="str">
            <v>A4-02-5417</v>
          </cell>
          <cell r="E1298">
            <v>61</v>
          </cell>
        </row>
        <row r="1299">
          <cell r="D1299" t="str">
            <v>A4-02-5501</v>
          </cell>
          <cell r="E1299">
            <v>58.33</v>
          </cell>
        </row>
        <row r="1300">
          <cell r="D1300" t="str">
            <v>A4-02-5502</v>
          </cell>
          <cell r="E1300">
            <v>38.36</v>
          </cell>
        </row>
        <row r="1301">
          <cell r="D1301" t="str">
            <v>A4-02-5503</v>
          </cell>
          <cell r="E1301">
            <v>38.36</v>
          </cell>
        </row>
        <row r="1302">
          <cell r="D1302" t="str">
            <v>A4-02-5505</v>
          </cell>
          <cell r="E1302">
            <v>38.27</v>
          </cell>
        </row>
        <row r="1303">
          <cell r="D1303" t="str">
            <v>A4-02-5506</v>
          </cell>
          <cell r="E1303">
            <v>75.84</v>
          </cell>
        </row>
        <row r="1304">
          <cell r="D1304" t="str">
            <v>A4-02-5507</v>
          </cell>
          <cell r="E1304">
            <v>97.25</v>
          </cell>
        </row>
        <row r="1305">
          <cell r="D1305" t="str">
            <v>A4-02-5508</v>
          </cell>
          <cell r="E1305">
            <v>83.56</v>
          </cell>
        </row>
        <row r="1306">
          <cell r="D1306" t="str">
            <v>A4-02-5509</v>
          </cell>
          <cell r="E1306">
            <v>87.02</v>
          </cell>
        </row>
        <row r="1307">
          <cell r="D1307" t="str">
            <v>A4-02-5510</v>
          </cell>
          <cell r="E1307">
            <v>70.09</v>
          </cell>
        </row>
        <row r="1308">
          <cell r="D1308" t="str">
            <v>A4-02-5511</v>
          </cell>
          <cell r="E1308">
            <v>39.98</v>
          </cell>
        </row>
        <row r="1309">
          <cell r="D1309" t="str">
            <v>A4-02-5512</v>
          </cell>
          <cell r="E1309">
            <v>65.82</v>
          </cell>
        </row>
        <row r="1310">
          <cell r="D1310" t="str">
            <v>A4-02-5513</v>
          </cell>
          <cell r="E1310">
            <v>39.46</v>
          </cell>
        </row>
        <row r="1311">
          <cell r="D1311" t="str">
            <v>A4-02-5515</v>
          </cell>
          <cell r="E1311">
            <v>39.56</v>
          </cell>
        </row>
        <row r="1312">
          <cell r="D1312" t="str">
            <v>A4-02-5516</v>
          </cell>
          <cell r="E1312">
            <v>46.42</v>
          </cell>
        </row>
        <row r="1313">
          <cell r="D1313" t="str">
            <v>A4-02-5517</v>
          </cell>
          <cell r="E1313">
            <v>61</v>
          </cell>
        </row>
        <row r="1314">
          <cell r="D1314" t="str">
            <v>A4-02-5601</v>
          </cell>
          <cell r="E1314">
            <v>58.33</v>
          </cell>
        </row>
        <row r="1315">
          <cell r="D1315" t="str">
            <v>A4-02-5602</v>
          </cell>
          <cell r="E1315">
            <v>38.36</v>
          </cell>
        </row>
        <row r="1316">
          <cell r="D1316" t="str">
            <v>A4-02-5603</v>
          </cell>
          <cell r="E1316">
            <v>38.36</v>
          </cell>
        </row>
        <row r="1317">
          <cell r="D1317" t="str">
            <v>A4-02-5605</v>
          </cell>
          <cell r="E1317">
            <v>38.27</v>
          </cell>
        </row>
        <row r="1318">
          <cell r="D1318" t="str">
            <v>A4-02-5606</v>
          </cell>
          <cell r="E1318">
            <v>75.84</v>
          </cell>
        </row>
        <row r="1319">
          <cell r="D1319" t="str">
            <v>A4-02-5607</v>
          </cell>
          <cell r="E1319">
            <v>97.25</v>
          </cell>
        </row>
        <row r="1320">
          <cell r="D1320" t="str">
            <v>A4-02-5608</v>
          </cell>
          <cell r="E1320">
            <v>83.56</v>
          </cell>
        </row>
        <row r="1321">
          <cell r="D1321" t="str">
            <v>A4-02-5609</v>
          </cell>
          <cell r="E1321">
            <v>87.02</v>
          </cell>
        </row>
        <row r="1322">
          <cell r="D1322" t="str">
            <v>A4-02-5610</v>
          </cell>
          <cell r="E1322">
            <v>70.09</v>
          </cell>
        </row>
        <row r="1323">
          <cell r="D1323" t="str">
            <v>A4-02-5611</v>
          </cell>
          <cell r="E1323">
            <v>39.98</v>
          </cell>
        </row>
        <row r="1324">
          <cell r="D1324" t="str">
            <v>A4-02-5612</v>
          </cell>
          <cell r="E1324">
            <v>65.82</v>
          </cell>
        </row>
        <row r="1325">
          <cell r="D1325" t="str">
            <v>A4-02-5613</v>
          </cell>
          <cell r="E1325">
            <v>39.47</v>
          </cell>
        </row>
        <row r="1326">
          <cell r="D1326" t="str">
            <v>A4-02-5615</v>
          </cell>
          <cell r="E1326">
            <v>39.56</v>
          </cell>
        </row>
        <row r="1327">
          <cell r="D1327" t="str">
            <v>A4-02-5616</v>
          </cell>
          <cell r="E1327">
            <v>46.35</v>
          </cell>
        </row>
        <row r="1328">
          <cell r="D1328" t="str">
            <v>A4-02-5617</v>
          </cell>
          <cell r="E1328">
            <v>60.65</v>
          </cell>
        </row>
        <row r="1329">
          <cell r="D1329" t="str">
            <v>A3-02商铺-01</v>
          </cell>
          <cell r="E1329">
            <v>140.84</v>
          </cell>
        </row>
        <row r="1330">
          <cell r="D1330" t="str">
            <v>A3-02商铺-02</v>
          </cell>
          <cell r="E1330">
            <v>207.24</v>
          </cell>
        </row>
        <row r="1331">
          <cell r="D1331" t="str">
            <v>A3-02商铺-03</v>
          </cell>
          <cell r="E1331">
            <v>142.87</v>
          </cell>
        </row>
        <row r="1332">
          <cell r="D1332" t="str">
            <v>A3-02商铺-04</v>
          </cell>
          <cell r="E1332">
            <v>217.15</v>
          </cell>
        </row>
        <row r="1333">
          <cell r="D1333" t="str">
            <v>A3-02商铺-05</v>
          </cell>
          <cell r="E1333">
            <v>154.61</v>
          </cell>
        </row>
        <row r="1334">
          <cell r="D1334" t="str">
            <v>A3-02商铺-06</v>
          </cell>
          <cell r="E1334">
            <v>88.14</v>
          </cell>
        </row>
        <row r="1335">
          <cell r="D1335" t="str">
            <v>A4-02商铺-01</v>
          </cell>
          <cell r="E1335">
            <v>48</v>
          </cell>
        </row>
        <row r="1336">
          <cell r="D1336" t="str">
            <v>A4-02商铺-02</v>
          </cell>
          <cell r="E1336">
            <v>39.88</v>
          </cell>
        </row>
        <row r="1337">
          <cell r="D1337" t="str">
            <v>A4-02商铺-03</v>
          </cell>
          <cell r="E1337">
            <v>48.59</v>
          </cell>
        </row>
        <row r="1338">
          <cell r="D1338" t="str">
            <v>A4-02商铺-04</v>
          </cell>
          <cell r="E1338">
            <v>45.19</v>
          </cell>
        </row>
        <row r="1339">
          <cell r="D1339" t="str">
            <v>A4-02商铺-05</v>
          </cell>
          <cell r="E1339">
            <v>41.64</v>
          </cell>
        </row>
        <row r="1340">
          <cell r="D1340" t="str">
            <v>A4-02商铺-06</v>
          </cell>
          <cell r="E1340">
            <v>55.47</v>
          </cell>
        </row>
        <row r="1341">
          <cell r="D1341" t="str">
            <v>A4-02商铺-07</v>
          </cell>
          <cell r="E1341">
            <v>60.29</v>
          </cell>
        </row>
        <row r="1342">
          <cell r="D1342" t="str">
            <v>A4-02商铺-08</v>
          </cell>
          <cell r="E1342">
            <v>47.91</v>
          </cell>
        </row>
        <row r="1343">
          <cell r="D1343" t="str">
            <v>A4-02商铺-09</v>
          </cell>
          <cell r="E1343">
            <v>71.73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Sheet1"/>
    </sheetNames>
    <sheetDataSet>
      <sheetData sheetId="0">
        <row r="61">
          <cell r="G61">
            <v>0.695160433136252</v>
          </cell>
        </row>
        <row r="66">
          <cell r="G66">
            <v>0.456491486196651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F34" sqref="F34"/>
    </sheetView>
  </sheetViews>
  <sheetFormatPr defaultColWidth="9" defaultRowHeight="13.5"/>
  <cols>
    <col min="6" max="8" width="9.375"/>
    <col min="9" max="9" width="10.5" customWidth="1"/>
    <col min="11" max="11" width="17.625" customWidth="1"/>
    <col min="17" max="17" width="17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44659</v>
      </c>
      <c r="G2" s="1">
        <v>44659</v>
      </c>
      <c r="H2" s="1">
        <v>44652</v>
      </c>
      <c r="I2" s="1">
        <v>44681</v>
      </c>
      <c r="J2">
        <v>36</v>
      </c>
      <c r="K2" t="s">
        <v>22</v>
      </c>
      <c r="L2">
        <f>ROUND(R2*[2]汇总表!$G$61,2)</f>
        <v>39.07</v>
      </c>
      <c r="O2" t="s">
        <v>23</v>
      </c>
      <c r="P2" t="s">
        <v>24</v>
      </c>
      <c r="Q2" t="s">
        <v>25</v>
      </c>
      <c r="R2">
        <f>VLOOKUP(D:D,[1]Sheet1!$D:$E,2,FALSE)</f>
        <v>56.21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44659</v>
      </c>
      <c r="G3" s="1">
        <v>44659</v>
      </c>
      <c r="H3" s="1">
        <v>44652</v>
      </c>
      <c r="I3" s="1">
        <v>44681</v>
      </c>
      <c r="J3">
        <v>36</v>
      </c>
      <c r="K3" t="s">
        <v>22</v>
      </c>
      <c r="L3">
        <f>ROUND(R3*[2]汇总表!$G$61,2)</f>
        <v>39.07</v>
      </c>
      <c r="O3" t="s">
        <v>23</v>
      </c>
      <c r="P3" t="s">
        <v>24</v>
      </c>
      <c r="Q3" t="s">
        <v>29</v>
      </c>
      <c r="R3">
        <f>VLOOKUP(D:D,[1]Sheet1!$D:$E,2,FALSE)</f>
        <v>56.21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44659</v>
      </c>
      <c r="G4" s="1">
        <v>44659</v>
      </c>
      <c r="H4" s="1">
        <v>44652</v>
      </c>
      <c r="I4" s="1">
        <v>44681</v>
      </c>
      <c r="J4">
        <v>36</v>
      </c>
      <c r="K4" t="s">
        <v>22</v>
      </c>
      <c r="L4">
        <f>ROUND(R4*[2]汇总表!$G$61,2)</f>
        <v>39.07</v>
      </c>
      <c r="O4" t="s">
        <v>23</v>
      </c>
      <c r="P4" t="s">
        <v>24</v>
      </c>
      <c r="Q4" t="s">
        <v>33</v>
      </c>
      <c r="R4">
        <f>VLOOKUP(D:D,[1]Sheet1!$D:$E,2,FALSE)</f>
        <v>56.21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44659</v>
      </c>
      <c r="G5" s="1">
        <v>44659</v>
      </c>
      <c r="H5" s="1">
        <v>44652</v>
      </c>
      <c r="I5" s="1">
        <v>44681</v>
      </c>
      <c r="J5">
        <v>36</v>
      </c>
      <c r="K5" t="s">
        <v>22</v>
      </c>
      <c r="L5">
        <f>ROUND(R5*[2]汇总表!$G$61,2)</f>
        <v>39.07</v>
      </c>
      <c r="O5" t="s">
        <v>23</v>
      </c>
      <c r="P5" t="s">
        <v>24</v>
      </c>
      <c r="Q5" t="s">
        <v>37</v>
      </c>
      <c r="R5">
        <f>VLOOKUP(D:D,[1]Sheet1!$D:$E,2,FALSE)</f>
        <v>56.21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44659</v>
      </c>
      <c r="G6" s="1">
        <v>44659</v>
      </c>
      <c r="H6" s="1">
        <v>44652</v>
      </c>
      <c r="I6" s="1">
        <v>44681</v>
      </c>
      <c r="J6">
        <v>36</v>
      </c>
      <c r="K6" t="s">
        <v>22</v>
      </c>
      <c r="L6">
        <f>ROUND(R6*[2]汇总表!$G$61,2)</f>
        <v>39.07</v>
      </c>
      <c r="O6" t="s">
        <v>23</v>
      </c>
      <c r="P6" t="s">
        <v>24</v>
      </c>
      <c r="Q6" t="s">
        <v>41</v>
      </c>
      <c r="R6">
        <f>VLOOKUP(D:D,[1]Sheet1!$D:$E,2,FALSE)</f>
        <v>56.21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44659</v>
      </c>
      <c r="G7" s="1">
        <v>44659</v>
      </c>
      <c r="H7" s="1">
        <v>44652</v>
      </c>
      <c r="I7" s="1">
        <v>44681</v>
      </c>
      <c r="J7">
        <v>36</v>
      </c>
      <c r="K7" t="s">
        <v>22</v>
      </c>
      <c r="L7">
        <f>ROUND(R7*[2]汇总表!$G$61,2)</f>
        <v>39.07</v>
      </c>
      <c r="O7" t="s">
        <v>23</v>
      </c>
      <c r="P7" t="s">
        <v>24</v>
      </c>
      <c r="Q7" t="s">
        <v>45</v>
      </c>
      <c r="R7">
        <f>VLOOKUP(D:D,[1]Sheet1!$D:$E,2,FALSE)</f>
        <v>56.21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44659</v>
      </c>
      <c r="G8" s="1">
        <v>44659</v>
      </c>
      <c r="H8" s="1">
        <v>44652</v>
      </c>
      <c r="I8" s="1">
        <v>44681</v>
      </c>
      <c r="J8">
        <v>36</v>
      </c>
      <c r="K8" t="s">
        <v>22</v>
      </c>
      <c r="L8">
        <f>ROUND(R8*[2]汇总表!$G$61,2)</f>
        <v>39.07</v>
      </c>
      <c r="O8" t="s">
        <v>23</v>
      </c>
      <c r="P8" t="s">
        <v>24</v>
      </c>
      <c r="Q8" t="s">
        <v>49</v>
      </c>
      <c r="R8">
        <f>VLOOKUP(D:D,[1]Sheet1!$D:$E,2,FALSE)</f>
        <v>56.21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44659</v>
      </c>
      <c r="G9" s="1">
        <v>44659</v>
      </c>
      <c r="H9" s="1">
        <v>44652</v>
      </c>
      <c r="I9" s="1">
        <v>44681</v>
      </c>
      <c r="J9">
        <v>36</v>
      </c>
      <c r="K9" t="s">
        <v>22</v>
      </c>
      <c r="L9">
        <f>ROUND(R9*[2]汇总表!$G$61,2)</f>
        <v>39.07</v>
      </c>
      <c r="O9" t="s">
        <v>23</v>
      </c>
      <c r="P9" t="s">
        <v>24</v>
      </c>
      <c r="Q9" t="s">
        <v>53</v>
      </c>
      <c r="R9">
        <f>VLOOKUP(D:D,[1]Sheet1!$D:$E,2,FALSE)</f>
        <v>56.21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44659</v>
      </c>
      <c r="G10" s="1">
        <v>44659</v>
      </c>
      <c r="H10" s="1">
        <v>44652</v>
      </c>
      <c r="I10" s="1">
        <v>44681</v>
      </c>
      <c r="J10">
        <v>36</v>
      </c>
      <c r="K10" t="s">
        <v>22</v>
      </c>
      <c r="L10">
        <f>ROUND(R10*[2]汇总表!$G$61,2)</f>
        <v>39.07</v>
      </c>
      <c r="O10" t="s">
        <v>57</v>
      </c>
      <c r="P10" t="s">
        <v>24</v>
      </c>
      <c r="Q10" t="s">
        <v>58</v>
      </c>
      <c r="R10">
        <f>VLOOKUP(D:D,[1]Sheet1!$D:$E,2,FALSE)</f>
        <v>56.21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44659</v>
      </c>
      <c r="G11" s="1">
        <v>44659</v>
      </c>
      <c r="H11" s="1">
        <v>44652</v>
      </c>
      <c r="I11" s="1">
        <v>44681</v>
      </c>
      <c r="J11">
        <v>36</v>
      </c>
      <c r="K11" t="s">
        <v>22</v>
      </c>
      <c r="L11">
        <f>ROUND(R11*[2]汇总表!$G$61,2)</f>
        <v>39.15</v>
      </c>
      <c r="O11" t="s">
        <v>23</v>
      </c>
      <c r="P11" t="s">
        <v>24</v>
      </c>
      <c r="Q11" t="s">
        <v>62</v>
      </c>
      <c r="R11">
        <f>VLOOKUP(D:D,[1]Sheet1!$D:$E,2,FALSE)</f>
        <v>56.32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44659</v>
      </c>
      <c r="G12" s="1">
        <v>44659</v>
      </c>
      <c r="H12" s="1">
        <v>44652</v>
      </c>
      <c r="I12" s="1">
        <v>44681</v>
      </c>
      <c r="J12">
        <v>36</v>
      </c>
      <c r="K12" t="s">
        <v>22</v>
      </c>
      <c r="L12">
        <f>ROUND(R12*[2]汇总表!$G$61,2)</f>
        <v>39.15</v>
      </c>
      <c r="O12" t="s">
        <v>23</v>
      </c>
      <c r="P12" t="s">
        <v>24</v>
      </c>
      <c r="Q12" t="s">
        <v>66</v>
      </c>
      <c r="R12">
        <f>VLOOKUP(D:D,[1]Sheet1!$D:$E,2,FALSE)</f>
        <v>56.32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44659</v>
      </c>
      <c r="G13" s="1">
        <v>44659</v>
      </c>
      <c r="H13" s="1">
        <v>44652</v>
      </c>
      <c r="I13" s="1">
        <v>44681</v>
      </c>
      <c r="J13">
        <v>36</v>
      </c>
      <c r="K13" t="s">
        <v>22</v>
      </c>
      <c r="L13">
        <f>ROUND(R13*[2]汇总表!$G$61,2)</f>
        <v>39.15</v>
      </c>
      <c r="O13" t="s">
        <v>23</v>
      </c>
      <c r="P13" t="s">
        <v>24</v>
      </c>
      <c r="Q13" t="s">
        <v>70</v>
      </c>
      <c r="R13">
        <f>VLOOKUP(D:D,[1]Sheet1!$D:$E,2,FALSE)</f>
        <v>56.32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44659</v>
      </c>
      <c r="G14" s="1">
        <v>44659</v>
      </c>
      <c r="H14" s="1">
        <v>44652</v>
      </c>
      <c r="I14" s="1">
        <v>44681</v>
      </c>
      <c r="J14">
        <v>36</v>
      </c>
      <c r="K14" t="s">
        <v>22</v>
      </c>
      <c r="L14">
        <f>ROUND(R14*[2]汇总表!$G$61,2)</f>
        <v>39.15</v>
      </c>
      <c r="O14" t="s">
        <v>23</v>
      </c>
      <c r="P14" t="s">
        <v>24</v>
      </c>
      <c r="Q14" t="s">
        <v>74</v>
      </c>
      <c r="R14">
        <f>VLOOKUP(D:D,[1]Sheet1!$D:$E,2,FALSE)</f>
        <v>56.32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44659</v>
      </c>
      <c r="G15" s="1">
        <v>44659</v>
      </c>
      <c r="H15" s="1">
        <v>44652</v>
      </c>
      <c r="I15" s="1">
        <v>44681</v>
      </c>
      <c r="J15">
        <v>36</v>
      </c>
      <c r="K15" t="s">
        <v>22</v>
      </c>
      <c r="L15">
        <f>ROUND(R15*[2]汇总表!$G$61,2)</f>
        <v>39.15</v>
      </c>
      <c r="O15" t="s">
        <v>23</v>
      </c>
      <c r="P15" t="s">
        <v>24</v>
      </c>
      <c r="Q15" t="s">
        <v>78</v>
      </c>
      <c r="R15">
        <f>VLOOKUP(D:D,[1]Sheet1!$D:$E,2,FALSE)</f>
        <v>56.32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44659</v>
      </c>
      <c r="G16" s="1">
        <v>44659</v>
      </c>
      <c r="H16" s="1">
        <v>44652</v>
      </c>
      <c r="I16" s="1">
        <v>44681</v>
      </c>
      <c r="J16">
        <v>36</v>
      </c>
      <c r="K16" t="s">
        <v>22</v>
      </c>
      <c r="L16">
        <f>ROUND(R16*[2]汇总表!$G$61,2)</f>
        <v>39.15</v>
      </c>
      <c r="O16" t="s">
        <v>23</v>
      </c>
      <c r="P16" t="s">
        <v>24</v>
      </c>
      <c r="Q16" t="s">
        <v>82</v>
      </c>
      <c r="R16">
        <f>VLOOKUP(D:D,[1]Sheet1!$D:$E,2,FALSE)</f>
        <v>56.32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44659</v>
      </c>
      <c r="G17" s="1">
        <v>44659</v>
      </c>
      <c r="H17" s="1">
        <v>44652</v>
      </c>
      <c r="I17" s="1">
        <v>44681</v>
      </c>
      <c r="J17">
        <v>36</v>
      </c>
      <c r="K17" t="s">
        <v>22</v>
      </c>
      <c r="L17">
        <f>ROUND(R17*[2]汇总表!$G$61,2)</f>
        <v>39.15</v>
      </c>
      <c r="O17" t="s">
        <v>23</v>
      </c>
      <c r="P17" t="s">
        <v>24</v>
      </c>
      <c r="Q17" t="s">
        <v>86</v>
      </c>
      <c r="R17">
        <f>VLOOKUP(D:D,[1]Sheet1!$D:$E,2,FALSE)</f>
        <v>56.32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44659</v>
      </c>
      <c r="G18" s="1">
        <v>44659</v>
      </c>
      <c r="H18" s="1">
        <v>44652</v>
      </c>
      <c r="I18" s="1">
        <v>44681</v>
      </c>
      <c r="J18">
        <v>36</v>
      </c>
      <c r="K18" t="s">
        <v>22</v>
      </c>
      <c r="L18">
        <f>ROUND(R18*[2]汇总表!$G$61,2)</f>
        <v>39.15</v>
      </c>
      <c r="O18" t="s">
        <v>23</v>
      </c>
      <c r="P18" t="s">
        <v>24</v>
      </c>
      <c r="Q18" t="s">
        <v>90</v>
      </c>
      <c r="R18">
        <f>VLOOKUP(D:D,[1]Sheet1!$D:$E,2,FALSE)</f>
        <v>56.32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44659</v>
      </c>
      <c r="G19" s="1">
        <v>44659</v>
      </c>
      <c r="H19" s="1">
        <v>44652</v>
      </c>
      <c r="I19" s="1">
        <v>44681</v>
      </c>
      <c r="J19">
        <v>36</v>
      </c>
      <c r="K19" t="s">
        <v>22</v>
      </c>
      <c r="L19">
        <f>ROUND(R19*[2]汇总表!$G$61,2)</f>
        <v>40.06</v>
      </c>
      <c r="O19" t="s">
        <v>23</v>
      </c>
      <c r="P19" t="s">
        <v>24</v>
      </c>
      <c r="Q19" t="s">
        <v>94</v>
      </c>
      <c r="R19">
        <f>VLOOKUP(D:D,[1]Sheet1!$D:$E,2,FALSE)</f>
        <v>57.63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44659</v>
      </c>
      <c r="G20" s="1">
        <v>44659</v>
      </c>
      <c r="H20" s="1">
        <v>44652</v>
      </c>
      <c r="I20" s="1">
        <v>44681</v>
      </c>
      <c r="J20">
        <v>36</v>
      </c>
      <c r="K20" t="s">
        <v>22</v>
      </c>
      <c r="L20">
        <f>ROUND(R20*[2]汇总表!$G$61,2)</f>
        <v>40.06</v>
      </c>
      <c r="O20" t="s">
        <v>23</v>
      </c>
      <c r="P20" t="s">
        <v>24</v>
      </c>
      <c r="Q20" t="s">
        <v>98</v>
      </c>
      <c r="R20">
        <f>VLOOKUP(D:D,[1]Sheet1!$D:$E,2,FALSE)</f>
        <v>57.63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44659</v>
      </c>
      <c r="G21" s="1">
        <v>44659</v>
      </c>
      <c r="H21" s="1">
        <v>44652</v>
      </c>
      <c r="I21" s="1">
        <v>44681</v>
      </c>
      <c r="J21">
        <v>36</v>
      </c>
      <c r="K21" t="s">
        <v>22</v>
      </c>
      <c r="L21">
        <f>ROUND(R21*[2]汇总表!$G$61,2)</f>
        <v>40.06</v>
      </c>
      <c r="O21" t="s">
        <v>23</v>
      </c>
      <c r="P21" t="s">
        <v>24</v>
      </c>
      <c r="Q21" t="s">
        <v>102</v>
      </c>
      <c r="R21">
        <f>VLOOKUP(D:D,[1]Sheet1!$D:$E,2,FALSE)</f>
        <v>57.63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44659</v>
      </c>
      <c r="G22" s="1">
        <v>44659</v>
      </c>
      <c r="H22" s="1">
        <v>44652</v>
      </c>
      <c r="I22" s="1">
        <v>44681</v>
      </c>
      <c r="J22">
        <v>36</v>
      </c>
      <c r="K22" t="s">
        <v>22</v>
      </c>
      <c r="L22">
        <f>ROUND(R22*[2]汇总表!$G$61,2)</f>
        <v>40.06</v>
      </c>
      <c r="O22" t="s">
        <v>23</v>
      </c>
      <c r="P22" t="s">
        <v>24</v>
      </c>
      <c r="Q22" t="s">
        <v>106</v>
      </c>
      <c r="R22">
        <f>VLOOKUP(D:D,[1]Sheet1!$D:$E,2,FALSE)</f>
        <v>57.63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44659</v>
      </c>
      <c r="G23" s="1">
        <v>44659</v>
      </c>
      <c r="H23" s="1">
        <v>44652</v>
      </c>
      <c r="I23" s="1">
        <v>44681</v>
      </c>
      <c r="J23">
        <v>36</v>
      </c>
      <c r="K23" t="s">
        <v>22</v>
      </c>
      <c r="L23">
        <f>ROUND(R23*[2]汇总表!$G$61,2)</f>
        <v>40.06</v>
      </c>
      <c r="O23" t="s">
        <v>23</v>
      </c>
      <c r="P23" t="s">
        <v>24</v>
      </c>
      <c r="Q23" t="s">
        <v>110</v>
      </c>
      <c r="R23">
        <f>VLOOKUP(D:D,[1]Sheet1!$D:$E,2,FALSE)</f>
        <v>57.63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44659</v>
      </c>
      <c r="G24" s="1">
        <v>44659</v>
      </c>
      <c r="H24" s="1">
        <v>44652</v>
      </c>
      <c r="I24" s="1">
        <v>44681</v>
      </c>
      <c r="J24">
        <v>36</v>
      </c>
      <c r="K24" t="s">
        <v>22</v>
      </c>
      <c r="L24">
        <f>ROUND(R24*[2]汇总表!$G$61,2)</f>
        <v>40.06</v>
      </c>
      <c r="O24" t="s">
        <v>23</v>
      </c>
      <c r="P24" t="s">
        <v>24</v>
      </c>
      <c r="Q24" t="s">
        <v>114</v>
      </c>
      <c r="R24">
        <f>VLOOKUP(D:D,[1]Sheet1!$D:$E,2,FALSE)</f>
        <v>57.63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44659</v>
      </c>
      <c r="G25" s="1">
        <v>44659</v>
      </c>
      <c r="H25" s="1">
        <v>44652</v>
      </c>
      <c r="I25" s="1">
        <v>44681</v>
      </c>
      <c r="J25">
        <v>36</v>
      </c>
      <c r="K25" t="s">
        <v>22</v>
      </c>
      <c r="L25">
        <f>ROUND(R25*[2]汇总表!$G$61,2)</f>
        <v>40.06</v>
      </c>
      <c r="O25" t="s">
        <v>23</v>
      </c>
      <c r="P25" t="s">
        <v>24</v>
      </c>
      <c r="Q25" t="s">
        <v>118</v>
      </c>
      <c r="R25">
        <f>VLOOKUP(D:D,[1]Sheet1!$D:$E,2,FALSE)</f>
        <v>57.63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44659</v>
      </c>
      <c r="G26" s="1">
        <v>44659</v>
      </c>
      <c r="H26" s="1">
        <v>44652</v>
      </c>
      <c r="I26" s="1">
        <v>44681</v>
      </c>
      <c r="J26">
        <v>36</v>
      </c>
      <c r="K26" t="s">
        <v>22</v>
      </c>
      <c r="L26">
        <f>ROUND(R26*[2]汇总表!$G$61,2)</f>
        <v>40.06</v>
      </c>
      <c r="O26" t="s">
        <v>23</v>
      </c>
      <c r="P26" t="s">
        <v>24</v>
      </c>
      <c r="Q26" t="s">
        <v>122</v>
      </c>
      <c r="R26">
        <f>VLOOKUP(D:D,[1]Sheet1!$D:$E,2,FALSE)</f>
        <v>57.63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44659</v>
      </c>
      <c r="G27" s="1">
        <v>44659</v>
      </c>
      <c r="H27" s="1">
        <v>44652</v>
      </c>
      <c r="I27" s="1">
        <v>44681</v>
      </c>
      <c r="J27">
        <v>36</v>
      </c>
      <c r="K27" t="s">
        <v>22</v>
      </c>
      <c r="L27">
        <f>ROUND(R27*[2]汇总表!$G$61,2)</f>
        <v>40.06</v>
      </c>
      <c r="O27" t="s">
        <v>23</v>
      </c>
      <c r="P27" t="s">
        <v>24</v>
      </c>
      <c r="Q27" t="s">
        <v>126</v>
      </c>
      <c r="R27">
        <f>VLOOKUP(D:D,[1]Sheet1!$D:$E,2,FALSE)</f>
        <v>57.63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44659</v>
      </c>
      <c r="G28" s="1">
        <v>44659</v>
      </c>
      <c r="H28" s="1">
        <v>44652</v>
      </c>
      <c r="I28" s="1">
        <v>44681</v>
      </c>
      <c r="J28">
        <v>36</v>
      </c>
      <c r="K28" t="s">
        <v>22</v>
      </c>
      <c r="L28">
        <f>ROUND(R28*[2]汇总表!$G$61,2)</f>
        <v>40.12</v>
      </c>
      <c r="O28" t="s">
        <v>23</v>
      </c>
      <c r="P28" t="s">
        <v>24</v>
      </c>
      <c r="Q28" t="s">
        <v>130</v>
      </c>
      <c r="R28">
        <f>VLOOKUP(D:D,[1]Sheet1!$D:$E,2,FALSE)</f>
        <v>57.72</v>
      </c>
    </row>
    <row r="29" spans="1:18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44659</v>
      </c>
      <c r="G29" s="1">
        <v>44659</v>
      </c>
      <c r="H29" s="1">
        <v>44652</v>
      </c>
      <c r="I29" s="1">
        <v>44681</v>
      </c>
      <c r="J29">
        <v>36</v>
      </c>
      <c r="K29" t="s">
        <v>22</v>
      </c>
      <c r="L29">
        <f>ROUND(R29*[2]汇总表!$G$61,2)</f>
        <v>40.12</v>
      </c>
      <c r="O29" t="s">
        <v>23</v>
      </c>
      <c r="P29" t="s">
        <v>24</v>
      </c>
      <c r="Q29" t="s">
        <v>134</v>
      </c>
      <c r="R29">
        <f>VLOOKUP(D:D,[1]Sheet1!$D:$E,2,FALSE)</f>
        <v>57.72</v>
      </c>
    </row>
    <row r="30" spans="1:18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44659</v>
      </c>
      <c r="G30" s="1">
        <v>44659</v>
      </c>
      <c r="H30" s="1">
        <v>44652</v>
      </c>
      <c r="I30" s="1">
        <v>44681</v>
      </c>
      <c r="J30">
        <v>36</v>
      </c>
      <c r="K30" t="s">
        <v>22</v>
      </c>
      <c r="L30">
        <f>ROUND(R30*[2]汇总表!$G$61,2)</f>
        <v>40.12</v>
      </c>
      <c r="O30" t="s">
        <v>23</v>
      </c>
      <c r="P30" t="s">
        <v>24</v>
      </c>
      <c r="Q30" t="s">
        <v>138</v>
      </c>
      <c r="R30">
        <f>VLOOKUP(D:D,[1]Sheet1!$D:$E,2,FALSE)</f>
        <v>57.72</v>
      </c>
    </row>
    <row r="31" spans="1:18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44659</v>
      </c>
      <c r="G31" s="1">
        <v>44659</v>
      </c>
      <c r="H31" s="1">
        <v>44652</v>
      </c>
      <c r="I31" s="1">
        <v>44681</v>
      </c>
      <c r="J31">
        <v>36</v>
      </c>
      <c r="K31" t="s">
        <v>22</v>
      </c>
      <c r="L31">
        <f>ROUND(R31*[2]汇总表!$G$61,2)</f>
        <v>40.12</v>
      </c>
      <c r="O31" t="s">
        <v>23</v>
      </c>
      <c r="P31" t="s">
        <v>24</v>
      </c>
      <c r="Q31" t="s">
        <v>142</v>
      </c>
      <c r="R31">
        <f>VLOOKUP(D:D,[1]Sheet1!$D:$E,2,FALSE)</f>
        <v>57.72</v>
      </c>
    </row>
    <row r="32" spans="1:18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44659</v>
      </c>
      <c r="G32" s="1">
        <v>44659</v>
      </c>
      <c r="H32" s="1">
        <v>44652</v>
      </c>
      <c r="I32" s="1">
        <v>44681</v>
      </c>
      <c r="J32">
        <v>36</v>
      </c>
      <c r="K32" t="s">
        <v>22</v>
      </c>
      <c r="L32">
        <f>ROUND(R32*[2]汇总表!$G$61,2)</f>
        <v>40.12</v>
      </c>
      <c r="O32" t="s">
        <v>23</v>
      </c>
      <c r="P32" t="s">
        <v>24</v>
      </c>
      <c r="Q32" t="s">
        <v>146</v>
      </c>
      <c r="R32">
        <f>VLOOKUP(D:D,[1]Sheet1!$D:$E,2,FALSE)</f>
        <v>57.72</v>
      </c>
    </row>
    <row r="33" spans="1:18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44659</v>
      </c>
      <c r="G33" s="1">
        <v>44659</v>
      </c>
      <c r="H33" s="1">
        <v>44652</v>
      </c>
      <c r="I33" s="1">
        <v>44681</v>
      </c>
      <c r="J33">
        <v>36</v>
      </c>
      <c r="K33" t="s">
        <v>22</v>
      </c>
      <c r="L33">
        <f>ROUND(R33*[2]汇总表!$G$61,2)</f>
        <v>40.12</v>
      </c>
      <c r="O33" t="s">
        <v>150</v>
      </c>
      <c r="P33" t="s">
        <v>24</v>
      </c>
      <c r="Q33" t="s">
        <v>151</v>
      </c>
      <c r="R33">
        <f>VLOOKUP(D:D,[1]Sheet1!$D:$E,2,FALSE)</f>
        <v>57.72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44659</v>
      </c>
      <c r="G34" s="1">
        <v>44659</v>
      </c>
      <c r="H34" s="1">
        <v>44652</v>
      </c>
      <c r="I34" s="1">
        <v>44681</v>
      </c>
      <c r="J34">
        <v>36</v>
      </c>
      <c r="K34" t="s">
        <v>22</v>
      </c>
      <c r="L34">
        <f>ROUND(R34*[2]汇总表!$G$61,2)</f>
        <v>40.12</v>
      </c>
      <c r="O34" t="s">
        <v>23</v>
      </c>
      <c r="P34" t="s">
        <v>24</v>
      </c>
      <c r="Q34" t="s">
        <v>155</v>
      </c>
      <c r="R34">
        <f>VLOOKUP(D:D,[1]Sheet1!$D:$E,2,FALSE)</f>
        <v>57.72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44659</v>
      </c>
      <c r="G35" s="1">
        <v>44659</v>
      </c>
      <c r="H35" s="1">
        <v>44652</v>
      </c>
      <c r="I35" s="1">
        <v>44681</v>
      </c>
      <c r="J35">
        <v>36</v>
      </c>
      <c r="K35" t="s">
        <v>22</v>
      </c>
      <c r="L35">
        <f>ROUND(R35*[2]汇总表!$G$61,2)</f>
        <v>40.12</v>
      </c>
      <c r="O35" t="s">
        <v>23</v>
      </c>
      <c r="P35" t="s">
        <v>24</v>
      </c>
      <c r="Q35" t="s">
        <v>159</v>
      </c>
      <c r="R35">
        <f>VLOOKUP(D:D,[1]Sheet1!$D:$E,2,FALSE)</f>
        <v>57.72</v>
      </c>
    </row>
    <row r="36" spans="1:18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44659</v>
      </c>
      <c r="G36" s="1">
        <v>44659</v>
      </c>
      <c r="H36" s="1">
        <v>44652</v>
      </c>
      <c r="I36" s="1">
        <v>44681</v>
      </c>
      <c r="J36">
        <v>36</v>
      </c>
      <c r="K36" t="s">
        <v>22</v>
      </c>
      <c r="L36">
        <f>ROUND(R36*[2]汇总表!$G$61,2)</f>
        <v>47.47</v>
      </c>
      <c r="O36" t="s">
        <v>23</v>
      </c>
      <c r="P36" t="s">
        <v>24</v>
      </c>
      <c r="Q36" t="s">
        <v>163</v>
      </c>
      <c r="R36">
        <f>VLOOKUP(D:D,[1]Sheet1!$D:$E,2,FALSE)</f>
        <v>68.28</v>
      </c>
    </row>
    <row r="37" spans="1:18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44659</v>
      </c>
      <c r="G37" s="1">
        <v>44659</v>
      </c>
      <c r="H37" s="1">
        <v>44652</v>
      </c>
      <c r="I37" s="1">
        <v>44681</v>
      </c>
      <c r="J37">
        <v>36</v>
      </c>
      <c r="K37" t="s">
        <v>22</v>
      </c>
      <c r="L37">
        <f>ROUND(R37*[2]汇总表!$G$61,2)</f>
        <v>47.47</v>
      </c>
      <c r="O37" t="s">
        <v>23</v>
      </c>
      <c r="P37" t="s">
        <v>24</v>
      </c>
      <c r="Q37" t="s">
        <v>167</v>
      </c>
      <c r="R37">
        <f>VLOOKUP(D:D,[1]Sheet1!$D:$E,2,FALSE)</f>
        <v>68.28</v>
      </c>
    </row>
    <row r="38" spans="1:18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44659</v>
      </c>
      <c r="G38" s="1">
        <v>44659</v>
      </c>
      <c r="H38" s="1">
        <v>44652</v>
      </c>
      <c r="I38" s="1">
        <v>44681</v>
      </c>
      <c r="J38">
        <v>36</v>
      </c>
      <c r="K38" t="s">
        <v>22</v>
      </c>
      <c r="L38">
        <f>ROUND(R38*[2]汇总表!$G$61,2)</f>
        <v>47.47</v>
      </c>
      <c r="O38" t="s">
        <v>23</v>
      </c>
      <c r="P38" t="s">
        <v>24</v>
      </c>
      <c r="Q38" t="s">
        <v>102</v>
      </c>
      <c r="R38">
        <f>VLOOKUP(D:D,[1]Sheet1!$D:$E,2,FALSE)</f>
        <v>68.28</v>
      </c>
    </row>
    <row r="39" spans="1:18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44659</v>
      </c>
      <c r="G39" s="1">
        <v>44659</v>
      </c>
      <c r="H39" s="1">
        <v>44652</v>
      </c>
      <c r="I39" s="1">
        <v>44681</v>
      </c>
      <c r="J39">
        <v>36</v>
      </c>
      <c r="K39" t="s">
        <v>22</v>
      </c>
      <c r="L39">
        <f>ROUND(R39*[2]汇总表!$G$61,2)</f>
        <v>47.47</v>
      </c>
      <c r="O39" t="s">
        <v>57</v>
      </c>
      <c r="P39" t="s">
        <v>24</v>
      </c>
      <c r="Q39" t="s">
        <v>173</v>
      </c>
      <c r="R39">
        <f>VLOOKUP(D:D,[1]Sheet1!$D:$E,2,FALSE)</f>
        <v>68.28</v>
      </c>
    </row>
    <row r="40" spans="1:18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44659</v>
      </c>
      <c r="G40" s="1">
        <v>44659</v>
      </c>
      <c r="H40" s="1">
        <v>44652</v>
      </c>
      <c r="I40" s="1">
        <v>44681</v>
      </c>
      <c r="J40">
        <v>36</v>
      </c>
      <c r="K40" t="s">
        <v>22</v>
      </c>
      <c r="L40">
        <f>ROUND(R40*[2]汇总表!$G$61,2)</f>
        <v>47.47</v>
      </c>
      <c r="O40" t="s">
        <v>23</v>
      </c>
      <c r="P40" t="s">
        <v>24</v>
      </c>
      <c r="Q40" t="s">
        <v>177</v>
      </c>
      <c r="R40">
        <f>VLOOKUP(D:D,[1]Sheet1!$D:$E,2,FALSE)</f>
        <v>68.28</v>
      </c>
    </row>
    <row r="41" spans="1:18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44659</v>
      </c>
      <c r="G41" s="1">
        <v>44659</v>
      </c>
      <c r="H41" s="1">
        <v>44652</v>
      </c>
      <c r="I41" s="1">
        <v>44681</v>
      </c>
      <c r="J41">
        <v>36</v>
      </c>
      <c r="K41" t="s">
        <v>22</v>
      </c>
      <c r="L41">
        <f>ROUND(R41*[2]汇总表!$G$61,2)</f>
        <v>47.47</v>
      </c>
      <c r="O41" t="s">
        <v>23</v>
      </c>
      <c r="P41" t="s">
        <v>24</v>
      </c>
      <c r="Q41" t="s">
        <v>114</v>
      </c>
      <c r="R41">
        <f>VLOOKUP(D:D,[1]Sheet1!$D:$E,2,FALSE)</f>
        <v>68.28</v>
      </c>
    </row>
    <row r="42" spans="1:18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44659</v>
      </c>
      <c r="G42" s="1">
        <v>44659</v>
      </c>
      <c r="H42" s="1">
        <v>44652</v>
      </c>
      <c r="I42" s="1">
        <v>44681</v>
      </c>
      <c r="J42">
        <v>36</v>
      </c>
      <c r="K42" t="s">
        <v>22</v>
      </c>
      <c r="L42">
        <f>ROUND(R42*[2]汇总表!$G$61,2)</f>
        <v>47.47</v>
      </c>
      <c r="O42" t="s">
        <v>23</v>
      </c>
      <c r="P42" t="s">
        <v>24</v>
      </c>
      <c r="Q42" t="s">
        <v>183</v>
      </c>
      <c r="R42">
        <f>VLOOKUP(D:D,[1]Sheet1!$D:$E,2,FALSE)</f>
        <v>68.28</v>
      </c>
    </row>
    <row r="43" spans="1:18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44659</v>
      </c>
      <c r="G43" s="1">
        <v>44659</v>
      </c>
      <c r="H43" s="1">
        <v>44652</v>
      </c>
      <c r="I43" s="1">
        <v>44681</v>
      </c>
      <c r="J43">
        <v>36</v>
      </c>
      <c r="K43" t="s">
        <v>22</v>
      </c>
      <c r="L43">
        <f>ROUND(R43*[2]汇总表!$G$61,2)</f>
        <v>47.47</v>
      </c>
      <c r="O43" t="s">
        <v>23</v>
      </c>
      <c r="P43" t="s">
        <v>24</v>
      </c>
      <c r="Q43" t="s">
        <v>187</v>
      </c>
      <c r="R43">
        <f>VLOOKUP(D:D,[1]Sheet1!$D:$E,2,FALSE)</f>
        <v>68.28</v>
      </c>
    </row>
    <row r="44" spans="1:18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44659</v>
      </c>
      <c r="G44" s="1">
        <v>44659</v>
      </c>
      <c r="H44" s="1">
        <v>44652</v>
      </c>
      <c r="I44" s="1">
        <v>44681</v>
      </c>
      <c r="J44">
        <v>36</v>
      </c>
      <c r="K44" t="s">
        <v>22</v>
      </c>
      <c r="L44">
        <f>ROUND(R44*[2]汇总表!$G$61,2)</f>
        <v>47.47</v>
      </c>
      <c r="O44" t="s">
        <v>23</v>
      </c>
      <c r="P44" t="s">
        <v>24</v>
      </c>
      <c r="Q44" t="s">
        <v>191</v>
      </c>
      <c r="R44">
        <f>VLOOKUP(D:D,[1]Sheet1!$D:$E,2,FALSE)</f>
        <v>68.28</v>
      </c>
    </row>
    <row r="45" spans="1:18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44659</v>
      </c>
      <c r="G45" s="1">
        <v>44659</v>
      </c>
      <c r="H45" s="1">
        <v>44652</v>
      </c>
      <c r="I45" s="1">
        <v>44681</v>
      </c>
      <c r="J45">
        <v>36</v>
      </c>
      <c r="K45" t="s">
        <v>22</v>
      </c>
      <c r="L45">
        <f>ROUND(R45*[2]汇总表!$G$61,2)</f>
        <v>47.54</v>
      </c>
      <c r="O45" t="s">
        <v>23</v>
      </c>
      <c r="P45" t="s">
        <v>24</v>
      </c>
      <c r="Q45" t="s">
        <v>130</v>
      </c>
      <c r="R45">
        <f>VLOOKUP(D:D,[1]Sheet1!$D:$E,2,FALSE)</f>
        <v>68.39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44659</v>
      </c>
      <c r="G46" s="1">
        <v>44659</v>
      </c>
      <c r="H46" s="1">
        <v>44652</v>
      </c>
      <c r="I46" s="1">
        <v>44681</v>
      </c>
      <c r="J46">
        <v>36</v>
      </c>
      <c r="K46" t="s">
        <v>22</v>
      </c>
      <c r="L46">
        <f>ROUND(R46*[2]汇总表!$G$61,2)</f>
        <v>47.54</v>
      </c>
      <c r="O46" t="s">
        <v>23</v>
      </c>
      <c r="P46" t="s">
        <v>24</v>
      </c>
      <c r="Q46" t="s">
        <v>197</v>
      </c>
      <c r="R46">
        <f>VLOOKUP(D:D,[1]Sheet1!$D:$E,2,FALSE)</f>
        <v>68.39</v>
      </c>
    </row>
    <row r="47" spans="1:18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44659</v>
      </c>
      <c r="G47" s="1">
        <v>44659</v>
      </c>
      <c r="H47" s="1">
        <v>44652</v>
      </c>
      <c r="I47" s="1">
        <v>44681</v>
      </c>
      <c r="J47">
        <v>36</v>
      </c>
      <c r="K47" t="s">
        <v>22</v>
      </c>
      <c r="L47">
        <f>ROUND(R47*[2]汇总表!$G$61,2)</f>
        <v>47.54</v>
      </c>
      <c r="O47" t="s">
        <v>23</v>
      </c>
      <c r="P47" t="s">
        <v>24</v>
      </c>
      <c r="Q47" t="s">
        <v>138</v>
      </c>
      <c r="R47">
        <f>VLOOKUP(D:D,[1]Sheet1!$D:$E,2,FALSE)</f>
        <v>68.39</v>
      </c>
    </row>
    <row r="48" spans="1:18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44659</v>
      </c>
      <c r="G48" s="1">
        <v>44659</v>
      </c>
      <c r="H48" s="1">
        <v>44652</v>
      </c>
      <c r="I48" s="1">
        <v>44681</v>
      </c>
      <c r="J48">
        <v>36</v>
      </c>
      <c r="K48" t="s">
        <v>22</v>
      </c>
      <c r="L48">
        <f>ROUND(R48*[2]汇总表!$G$61,2)</f>
        <v>47.54</v>
      </c>
      <c r="O48" t="s">
        <v>23</v>
      </c>
      <c r="P48" t="s">
        <v>24</v>
      </c>
      <c r="Q48" t="s">
        <v>142</v>
      </c>
      <c r="R48">
        <f>VLOOKUP(D:D,[1]Sheet1!$D:$E,2,FALSE)</f>
        <v>68.39</v>
      </c>
    </row>
    <row r="49" spans="1:18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44659</v>
      </c>
      <c r="G49" s="1">
        <v>44659</v>
      </c>
      <c r="H49" s="1">
        <v>44652</v>
      </c>
      <c r="I49" s="1">
        <v>44681</v>
      </c>
      <c r="J49">
        <v>36</v>
      </c>
      <c r="K49" t="s">
        <v>22</v>
      </c>
      <c r="L49">
        <f>ROUND(R49*[2]汇总表!$G$61,2)</f>
        <v>47.54</v>
      </c>
      <c r="O49" t="s">
        <v>23</v>
      </c>
      <c r="P49" t="s">
        <v>24</v>
      </c>
      <c r="Q49" t="s">
        <v>205</v>
      </c>
      <c r="R49">
        <f>VLOOKUP(D:D,[1]Sheet1!$D:$E,2,FALSE)</f>
        <v>68.39</v>
      </c>
    </row>
    <row r="50" spans="1:18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44659</v>
      </c>
      <c r="G50" s="1">
        <v>44659</v>
      </c>
      <c r="H50" s="1">
        <v>44652</v>
      </c>
      <c r="I50" s="1">
        <v>44681</v>
      </c>
      <c r="J50">
        <v>36</v>
      </c>
      <c r="K50" t="s">
        <v>22</v>
      </c>
      <c r="L50">
        <f>ROUND(R50*[2]汇总表!$G$61,2)</f>
        <v>47.54</v>
      </c>
      <c r="O50" t="s">
        <v>150</v>
      </c>
      <c r="P50" t="s">
        <v>24</v>
      </c>
      <c r="Q50" t="s">
        <v>151</v>
      </c>
      <c r="R50">
        <f>VLOOKUP(D:D,[1]Sheet1!$D:$E,2,FALSE)</f>
        <v>68.39</v>
      </c>
    </row>
    <row r="51" spans="1:18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44659</v>
      </c>
      <c r="G51" s="1">
        <v>44659</v>
      </c>
      <c r="H51" s="1">
        <v>44652</v>
      </c>
      <c r="I51" s="1">
        <v>44681</v>
      </c>
      <c r="J51">
        <v>36</v>
      </c>
      <c r="K51" t="s">
        <v>22</v>
      </c>
      <c r="L51">
        <f>ROUND(R51*[2]汇总表!$G$61,2)</f>
        <v>47.54</v>
      </c>
      <c r="O51" t="s">
        <v>23</v>
      </c>
      <c r="P51" t="s">
        <v>24</v>
      </c>
      <c r="Q51" t="s">
        <v>155</v>
      </c>
      <c r="R51">
        <f>VLOOKUP(D:D,[1]Sheet1!$D:$E,2,FALSE)</f>
        <v>68.39</v>
      </c>
    </row>
    <row r="52" spans="1:18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44659</v>
      </c>
      <c r="G52" s="1">
        <v>44659</v>
      </c>
      <c r="H52" s="1">
        <v>44652</v>
      </c>
      <c r="I52" s="1">
        <v>44681</v>
      </c>
      <c r="J52">
        <v>36</v>
      </c>
      <c r="K52" t="s">
        <v>22</v>
      </c>
      <c r="L52">
        <f>ROUND(R52*[2]汇总表!$G$61,2)</f>
        <v>47.54</v>
      </c>
      <c r="O52" t="s">
        <v>23</v>
      </c>
      <c r="P52" t="s">
        <v>24</v>
      </c>
      <c r="Q52" t="s">
        <v>159</v>
      </c>
      <c r="R52">
        <f>VLOOKUP(D:D,[1]Sheet1!$D:$E,2,FALSE)</f>
        <v>68.39</v>
      </c>
    </row>
    <row r="53" spans="1:18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44659</v>
      </c>
      <c r="G53" s="1">
        <v>44659</v>
      </c>
      <c r="H53" s="1">
        <v>44652</v>
      </c>
      <c r="I53" s="1">
        <v>44681</v>
      </c>
      <c r="J53">
        <v>36</v>
      </c>
      <c r="K53" t="s">
        <v>22</v>
      </c>
      <c r="L53">
        <f>ROUND(R53*[2]汇总表!$G$61,2)</f>
        <v>55.79</v>
      </c>
      <c r="O53" t="s">
        <v>23</v>
      </c>
      <c r="P53" t="s">
        <v>24</v>
      </c>
      <c r="Q53" t="s">
        <v>25</v>
      </c>
      <c r="R53">
        <f>VLOOKUP(D:D,[1]Sheet1!$D:$E,2,FALSE)</f>
        <v>80.26</v>
      </c>
    </row>
    <row r="54" spans="1:18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44659</v>
      </c>
      <c r="G54" s="1">
        <v>44659</v>
      </c>
      <c r="H54" s="1">
        <v>44652</v>
      </c>
      <c r="I54" s="1">
        <v>44681</v>
      </c>
      <c r="J54">
        <v>36</v>
      </c>
      <c r="K54" t="s">
        <v>22</v>
      </c>
      <c r="L54">
        <f>ROUND(R54*[2]汇总表!$G$61,2)</f>
        <v>55.79</v>
      </c>
      <c r="O54" t="s">
        <v>23</v>
      </c>
      <c r="P54" t="s">
        <v>24</v>
      </c>
      <c r="Q54" t="s">
        <v>217</v>
      </c>
      <c r="R54">
        <f>VLOOKUP(D:D,[1]Sheet1!$D:$E,2,FALSE)</f>
        <v>80.26</v>
      </c>
    </row>
    <row r="55" spans="1:18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44659</v>
      </c>
      <c r="G55" s="1">
        <v>44659</v>
      </c>
      <c r="H55" s="1">
        <v>44652</v>
      </c>
      <c r="I55" s="1">
        <v>44681</v>
      </c>
      <c r="J55">
        <v>36</v>
      </c>
      <c r="K55" t="s">
        <v>22</v>
      </c>
      <c r="L55">
        <f>ROUND(R55*[2]汇总表!$G$61,2)</f>
        <v>55.79</v>
      </c>
      <c r="O55" t="s">
        <v>23</v>
      </c>
      <c r="P55" t="s">
        <v>24</v>
      </c>
      <c r="Q55" t="s">
        <v>221</v>
      </c>
      <c r="R55">
        <f>VLOOKUP(D:D,[1]Sheet1!$D:$E,2,FALSE)</f>
        <v>80.26</v>
      </c>
    </row>
    <row r="56" spans="1:18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44659</v>
      </c>
      <c r="G56" s="1">
        <v>44659</v>
      </c>
      <c r="H56" s="1">
        <v>44652</v>
      </c>
      <c r="I56" s="1">
        <v>44681</v>
      </c>
      <c r="J56">
        <v>36</v>
      </c>
      <c r="K56" t="s">
        <v>22</v>
      </c>
      <c r="L56">
        <f>ROUND(R56*[2]汇总表!$G$61,2)</f>
        <v>55.79</v>
      </c>
      <c r="O56" t="s">
        <v>23</v>
      </c>
      <c r="P56" t="s">
        <v>24</v>
      </c>
      <c r="Q56" t="s">
        <v>225</v>
      </c>
      <c r="R56">
        <f>VLOOKUP(D:D,[1]Sheet1!$D:$E,2,FALSE)</f>
        <v>80.26</v>
      </c>
    </row>
    <row r="57" spans="1:18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44659</v>
      </c>
      <c r="G57" s="1">
        <v>44659</v>
      </c>
      <c r="H57" s="1">
        <v>44652</v>
      </c>
      <c r="I57" s="1">
        <v>44681</v>
      </c>
      <c r="J57">
        <v>36</v>
      </c>
      <c r="K57" t="s">
        <v>22</v>
      </c>
      <c r="L57">
        <f>ROUND(R57*[2]汇总表!$G$61,2)</f>
        <v>55.79</v>
      </c>
      <c r="O57" t="s">
        <v>23</v>
      </c>
      <c r="P57" t="s">
        <v>24</v>
      </c>
      <c r="Q57" t="s">
        <v>229</v>
      </c>
      <c r="R57">
        <f>VLOOKUP(D:D,[1]Sheet1!$D:$E,2,FALSE)</f>
        <v>80.26</v>
      </c>
    </row>
    <row r="58" spans="1:18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44659</v>
      </c>
      <c r="G58" s="1">
        <v>44659</v>
      </c>
      <c r="H58" s="1">
        <v>44652</v>
      </c>
      <c r="I58" s="1">
        <v>44681</v>
      </c>
      <c r="J58">
        <v>36</v>
      </c>
      <c r="K58" t="s">
        <v>22</v>
      </c>
      <c r="L58">
        <f>ROUND(R58*[2]汇总表!$G$61,2)</f>
        <v>55.79</v>
      </c>
      <c r="O58" t="s">
        <v>23</v>
      </c>
      <c r="P58" t="s">
        <v>24</v>
      </c>
      <c r="Q58" t="s">
        <v>233</v>
      </c>
      <c r="R58">
        <f>VLOOKUP(D:D,[1]Sheet1!$D:$E,2,FALSE)</f>
        <v>80.26</v>
      </c>
    </row>
    <row r="59" spans="1:18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44659</v>
      </c>
      <c r="G59" s="1">
        <v>44659</v>
      </c>
      <c r="H59" s="1">
        <v>44652</v>
      </c>
      <c r="I59" s="1">
        <v>44681</v>
      </c>
      <c r="J59">
        <v>36</v>
      </c>
      <c r="K59" t="s">
        <v>22</v>
      </c>
      <c r="L59">
        <f>ROUND(R59*[2]汇总表!$G$61,2)</f>
        <v>55.79</v>
      </c>
      <c r="O59" t="s">
        <v>23</v>
      </c>
      <c r="P59" t="s">
        <v>24</v>
      </c>
      <c r="Q59" t="s">
        <v>237</v>
      </c>
      <c r="R59">
        <f>VLOOKUP(D:D,[1]Sheet1!$D:$E,2,FALSE)</f>
        <v>80.26</v>
      </c>
    </row>
    <row r="60" spans="1:18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44659</v>
      </c>
      <c r="G60" s="1">
        <v>44659</v>
      </c>
      <c r="H60" s="1">
        <v>44652</v>
      </c>
      <c r="I60" s="1">
        <v>44681</v>
      </c>
      <c r="J60">
        <v>36</v>
      </c>
      <c r="K60" t="s">
        <v>22</v>
      </c>
      <c r="L60">
        <f>ROUND(R60*[2]汇总表!$G$61,2)</f>
        <v>55.79</v>
      </c>
      <c r="O60" t="s">
        <v>23</v>
      </c>
      <c r="P60" t="s">
        <v>24</v>
      </c>
      <c r="Q60" t="s">
        <v>241</v>
      </c>
      <c r="R60">
        <f>VLOOKUP(D:D,[1]Sheet1!$D:$E,2,FALSE)</f>
        <v>80.26</v>
      </c>
    </row>
    <row r="61" spans="1:18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44659</v>
      </c>
      <c r="G61" s="1">
        <v>44659</v>
      </c>
      <c r="H61" s="1">
        <v>44652</v>
      </c>
      <c r="I61" s="1">
        <v>44681</v>
      </c>
      <c r="J61">
        <v>36</v>
      </c>
      <c r="K61" t="s">
        <v>22</v>
      </c>
      <c r="L61">
        <f>ROUND(R61*[2]汇总表!$G$61,2)</f>
        <v>55.79</v>
      </c>
      <c r="O61" t="s">
        <v>23</v>
      </c>
      <c r="P61" t="s">
        <v>24</v>
      </c>
      <c r="Q61" t="s">
        <v>245</v>
      </c>
      <c r="R61">
        <f>VLOOKUP(D:D,[1]Sheet1!$D:$E,2,FALSE)</f>
        <v>80.26</v>
      </c>
    </row>
    <row r="62" spans="1:18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44659</v>
      </c>
      <c r="G62" s="1">
        <v>44659</v>
      </c>
      <c r="H62" s="1">
        <v>44652</v>
      </c>
      <c r="I62" s="1">
        <v>44681</v>
      </c>
      <c r="J62">
        <v>36</v>
      </c>
      <c r="K62" t="s">
        <v>22</v>
      </c>
      <c r="L62">
        <f>ROUND(R62*[2]汇总表!$G$61,2)</f>
        <v>55.88</v>
      </c>
      <c r="O62" t="s">
        <v>23</v>
      </c>
      <c r="P62" t="s">
        <v>24</v>
      </c>
      <c r="Q62" t="s">
        <v>249</v>
      </c>
      <c r="R62">
        <f>VLOOKUP(D:D,[1]Sheet1!$D:$E,2,FALSE)</f>
        <v>80.39</v>
      </c>
    </row>
    <row r="63" spans="1:18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44659</v>
      </c>
      <c r="G63" s="1">
        <v>44659</v>
      </c>
      <c r="H63" s="1">
        <v>44652</v>
      </c>
      <c r="I63" s="1">
        <v>44681</v>
      </c>
      <c r="J63">
        <v>36</v>
      </c>
      <c r="K63" t="s">
        <v>22</v>
      </c>
      <c r="L63">
        <f>ROUND(R63*[2]汇总表!$G$61,2)</f>
        <v>55.88</v>
      </c>
      <c r="O63" t="s">
        <v>23</v>
      </c>
      <c r="P63" t="s">
        <v>24</v>
      </c>
      <c r="Q63" t="s">
        <v>253</v>
      </c>
      <c r="R63">
        <f>VLOOKUP(D:D,[1]Sheet1!$D:$E,2,FALSE)</f>
        <v>80.39</v>
      </c>
    </row>
    <row r="64" spans="1:18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44659</v>
      </c>
      <c r="G64" s="1">
        <v>44659</v>
      </c>
      <c r="H64" s="1">
        <v>44652</v>
      </c>
      <c r="I64" s="1">
        <v>44681</v>
      </c>
      <c r="J64">
        <v>36</v>
      </c>
      <c r="K64" t="s">
        <v>22</v>
      </c>
      <c r="L64">
        <f>ROUND(R64*[2]汇总表!$G$61,2)</f>
        <v>55.88</v>
      </c>
      <c r="O64" t="s">
        <v>23</v>
      </c>
      <c r="P64" t="s">
        <v>24</v>
      </c>
      <c r="Q64" t="s">
        <v>257</v>
      </c>
      <c r="R64">
        <f>VLOOKUP(D:D,[1]Sheet1!$D:$E,2,FALSE)</f>
        <v>80.39</v>
      </c>
    </row>
    <row r="65" spans="1:18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44659</v>
      </c>
      <c r="G65" s="1">
        <v>44659</v>
      </c>
      <c r="H65" s="1">
        <v>44652</v>
      </c>
      <c r="I65" s="1">
        <v>44681</v>
      </c>
      <c r="J65">
        <v>36</v>
      </c>
      <c r="K65" t="s">
        <v>22</v>
      </c>
      <c r="L65">
        <f>ROUND(R65*[2]汇总表!$G$61,2)</f>
        <v>55.88</v>
      </c>
      <c r="O65" t="s">
        <v>23</v>
      </c>
      <c r="P65" t="s">
        <v>24</v>
      </c>
      <c r="Q65" t="s">
        <v>261</v>
      </c>
      <c r="R65">
        <f>VLOOKUP(D:D,[1]Sheet1!$D:$E,2,FALSE)</f>
        <v>80.39</v>
      </c>
    </row>
    <row r="66" spans="1:18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44659</v>
      </c>
      <c r="G66" s="1">
        <v>44659</v>
      </c>
      <c r="H66" s="1">
        <v>44652</v>
      </c>
      <c r="I66" s="1">
        <v>44681</v>
      </c>
      <c r="J66">
        <v>36</v>
      </c>
      <c r="K66" t="s">
        <v>22</v>
      </c>
      <c r="L66">
        <f>ROUND(R66*[2]汇总表!$G$61,2)</f>
        <v>55.88</v>
      </c>
      <c r="O66" t="s">
        <v>23</v>
      </c>
      <c r="P66" t="s">
        <v>24</v>
      </c>
      <c r="Q66" t="s">
        <v>265</v>
      </c>
      <c r="R66">
        <f>VLOOKUP(D:D,[1]Sheet1!$D:$E,2,FALSE)</f>
        <v>80.39</v>
      </c>
    </row>
    <row r="67" spans="1:18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44659</v>
      </c>
      <c r="G67" s="1">
        <v>44659</v>
      </c>
      <c r="H67" s="1">
        <v>44652</v>
      </c>
      <c r="I67" s="1">
        <v>44681</v>
      </c>
      <c r="J67">
        <v>36</v>
      </c>
      <c r="K67" t="s">
        <v>22</v>
      </c>
      <c r="L67">
        <f>ROUND(R67*[2]汇总表!$G$61,2)</f>
        <v>55.88</v>
      </c>
      <c r="O67" t="s">
        <v>23</v>
      </c>
      <c r="P67" t="s">
        <v>24</v>
      </c>
      <c r="Q67" t="s">
        <v>269</v>
      </c>
      <c r="R67">
        <f>VLOOKUP(D:D,[1]Sheet1!$D:$E,2,FALSE)</f>
        <v>80.39</v>
      </c>
    </row>
    <row r="68" spans="1:18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44659</v>
      </c>
      <c r="G68" s="1">
        <v>44659</v>
      </c>
      <c r="H68" s="1">
        <v>44652</v>
      </c>
      <c r="I68" s="1">
        <v>44681</v>
      </c>
      <c r="J68">
        <v>36</v>
      </c>
      <c r="K68" t="s">
        <v>22</v>
      </c>
      <c r="L68">
        <f>ROUND(R68*[2]汇总表!$G$61,2)</f>
        <v>55.88</v>
      </c>
      <c r="O68" t="s">
        <v>23</v>
      </c>
      <c r="P68" t="s">
        <v>24</v>
      </c>
      <c r="Q68" t="s">
        <v>273</v>
      </c>
      <c r="R68">
        <f>VLOOKUP(D:D,[1]Sheet1!$D:$E,2,FALSE)</f>
        <v>80.39</v>
      </c>
    </row>
    <row r="69" spans="1:18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44659</v>
      </c>
      <c r="G69" s="1">
        <v>44659</v>
      </c>
      <c r="H69" s="1">
        <v>44652</v>
      </c>
      <c r="I69" s="1">
        <v>44681</v>
      </c>
      <c r="J69">
        <v>36</v>
      </c>
      <c r="K69" t="s">
        <v>22</v>
      </c>
      <c r="L69">
        <f>ROUND(R69*[2]汇总表!$G$61,2)</f>
        <v>55.88</v>
      </c>
      <c r="O69" t="s">
        <v>23</v>
      </c>
      <c r="P69" t="s">
        <v>24</v>
      </c>
      <c r="Q69" t="s">
        <v>277</v>
      </c>
      <c r="R69">
        <f>VLOOKUP(D:D,[1]Sheet1!$D:$E,2,FALSE)</f>
        <v>80.39</v>
      </c>
    </row>
    <row r="70" spans="1:18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44659</v>
      </c>
      <c r="G70" s="1">
        <v>44659</v>
      </c>
      <c r="H70" s="1">
        <v>44652</v>
      </c>
      <c r="I70" s="1">
        <v>44681</v>
      </c>
      <c r="J70">
        <v>36</v>
      </c>
      <c r="K70" t="s">
        <v>22</v>
      </c>
      <c r="L70">
        <f>ROUND(R70*[2]汇总表!$G$61,2)</f>
        <v>26.02</v>
      </c>
      <c r="O70" t="s">
        <v>23</v>
      </c>
      <c r="P70" t="s">
        <v>24</v>
      </c>
      <c r="Q70" t="s">
        <v>25</v>
      </c>
      <c r="R70">
        <f>VLOOKUP(D:D,[1]Sheet1!$D:$E,2,FALSE)</f>
        <v>37.43</v>
      </c>
    </row>
    <row r="71" spans="1:18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44659</v>
      </c>
      <c r="G71" s="1">
        <v>44659</v>
      </c>
      <c r="H71" s="1">
        <v>44652</v>
      </c>
      <c r="I71" s="1">
        <v>44681</v>
      </c>
      <c r="J71">
        <v>36</v>
      </c>
      <c r="K71" t="s">
        <v>22</v>
      </c>
      <c r="L71">
        <f>ROUND(R71*[2]汇总表!$G$61,2)</f>
        <v>26.02</v>
      </c>
      <c r="O71" t="s">
        <v>283</v>
      </c>
      <c r="P71" t="s">
        <v>24</v>
      </c>
      <c r="Q71" t="s">
        <v>284</v>
      </c>
      <c r="R71">
        <f>VLOOKUP(D:D,[1]Sheet1!$D:$E,2,FALSE)</f>
        <v>37.43</v>
      </c>
    </row>
    <row r="72" spans="1:18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44659</v>
      </c>
      <c r="G72" s="1">
        <v>44659</v>
      </c>
      <c r="H72" s="1">
        <v>44652</v>
      </c>
      <c r="I72" s="1">
        <v>44681</v>
      </c>
      <c r="J72">
        <v>36</v>
      </c>
      <c r="K72" t="s">
        <v>22</v>
      </c>
      <c r="L72">
        <f>ROUND(R72*[2]汇总表!$G$61,2)</f>
        <v>26.02</v>
      </c>
      <c r="O72" t="s">
        <v>23</v>
      </c>
      <c r="P72" t="s">
        <v>24</v>
      </c>
      <c r="Q72" t="s">
        <v>221</v>
      </c>
      <c r="R72">
        <f>VLOOKUP(D:D,[1]Sheet1!$D:$E,2,FALSE)</f>
        <v>37.43</v>
      </c>
    </row>
    <row r="73" spans="1:18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44659</v>
      </c>
      <c r="G73" s="1">
        <v>44659</v>
      </c>
      <c r="H73" s="1">
        <v>44652</v>
      </c>
      <c r="I73" s="1">
        <v>44681</v>
      </c>
      <c r="J73">
        <v>36</v>
      </c>
      <c r="K73" t="s">
        <v>22</v>
      </c>
      <c r="L73">
        <f>ROUND(R73*[2]汇总表!$G$61,2)</f>
        <v>26.02</v>
      </c>
      <c r="O73" t="s">
        <v>23</v>
      </c>
      <c r="P73" t="s">
        <v>24</v>
      </c>
      <c r="Q73" t="s">
        <v>290</v>
      </c>
      <c r="R73">
        <f>VLOOKUP(D:D,[1]Sheet1!$D:$E,2,FALSE)</f>
        <v>37.43</v>
      </c>
    </row>
    <row r="74" spans="1:18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44659</v>
      </c>
      <c r="G74" s="1">
        <v>44659</v>
      </c>
      <c r="H74" s="1">
        <v>44652</v>
      </c>
      <c r="I74" s="1">
        <v>44681</v>
      </c>
      <c r="J74">
        <v>36</v>
      </c>
      <c r="K74" t="s">
        <v>22</v>
      </c>
      <c r="L74">
        <f>ROUND(R74*[2]汇总表!$G$61,2)</f>
        <v>26.02</v>
      </c>
      <c r="O74" t="s">
        <v>23</v>
      </c>
      <c r="P74" t="s">
        <v>24</v>
      </c>
      <c r="Q74" t="s">
        <v>229</v>
      </c>
      <c r="R74">
        <f>VLOOKUP(D:D,[1]Sheet1!$D:$E,2,FALSE)</f>
        <v>37.43</v>
      </c>
    </row>
    <row r="75" spans="1:18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44659</v>
      </c>
      <c r="G75" s="1">
        <v>44659</v>
      </c>
      <c r="H75" s="1">
        <v>44652</v>
      </c>
      <c r="I75" s="1">
        <v>44681</v>
      </c>
      <c r="J75">
        <v>36</v>
      </c>
      <c r="K75" t="s">
        <v>22</v>
      </c>
      <c r="L75">
        <f>ROUND(R75*[2]汇总表!$G$61,2)</f>
        <v>26.02</v>
      </c>
      <c r="O75" t="s">
        <v>23</v>
      </c>
      <c r="P75" t="s">
        <v>24</v>
      </c>
      <c r="Q75" t="s">
        <v>296</v>
      </c>
      <c r="R75">
        <f>VLOOKUP(D:D,[1]Sheet1!$D:$E,2,FALSE)</f>
        <v>37.43</v>
      </c>
    </row>
    <row r="76" spans="1:18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44659</v>
      </c>
      <c r="G76" s="1">
        <v>44659</v>
      </c>
      <c r="H76" s="1">
        <v>44652</v>
      </c>
      <c r="I76" s="1">
        <v>44681</v>
      </c>
      <c r="J76">
        <v>36</v>
      </c>
      <c r="K76" t="s">
        <v>22</v>
      </c>
      <c r="L76">
        <f>ROUND(R76*[2]汇总表!$G$61,2)</f>
        <v>26.02</v>
      </c>
      <c r="O76" t="s">
        <v>23</v>
      </c>
      <c r="P76" t="s">
        <v>24</v>
      </c>
      <c r="Q76" t="s">
        <v>237</v>
      </c>
      <c r="R76">
        <f>VLOOKUP(D:D,[1]Sheet1!$D:$E,2,FALSE)</f>
        <v>37.43</v>
      </c>
    </row>
    <row r="77" spans="1:18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44659</v>
      </c>
      <c r="G77" s="1">
        <v>44659</v>
      </c>
      <c r="H77" s="1">
        <v>44652</v>
      </c>
      <c r="I77" s="1">
        <v>44681</v>
      </c>
      <c r="J77">
        <v>36</v>
      </c>
      <c r="K77" t="s">
        <v>22</v>
      </c>
      <c r="L77">
        <f>ROUND(R77*[2]汇总表!$G$61,2)</f>
        <v>26.02</v>
      </c>
      <c r="O77" t="s">
        <v>23</v>
      </c>
      <c r="P77" t="s">
        <v>24</v>
      </c>
      <c r="Q77" t="s">
        <v>241</v>
      </c>
      <c r="R77">
        <f>VLOOKUP(D:D,[1]Sheet1!$D:$E,2,FALSE)</f>
        <v>37.43</v>
      </c>
    </row>
    <row r="78" spans="1:18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44659</v>
      </c>
      <c r="G78" s="1">
        <v>44659</v>
      </c>
      <c r="H78" s="1">
        <v>44652</v>
      </c>
      <c r="I78" s="1">
        <v>44681</v>
      </c>
      <c r="J78">
        <v>36</v>
      </c>
      <c r="K78" t="s">
        <v>22</v>
      </c>
      <c r="L78">
        <f>ROUND(R78*[2]汇总表!$G$61,2)</f>
        <v>26.02</v>
      </c>
      <c r="O78" t="s">
        <v>23</v>
      </c>
      <c r="P78" t="s">
        <v>24</v>
      </c>
      <c r="Q78" t="s">
        <v>304</v>
      </c>
      <c r="R78">
        <f>VLOOKUP(D:D,[1]Sheet1!$D:$E,2,FALSE)</f>
        <v>37.43</v>
      </c>
    </row>
    <row r="79" spans="1:18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44659</v>
      </c>
      <c r="G79" s="1">
        <v>44659</v>
      </c>
      <c r="H79" s="1">
        <v>44652</v>
      </c>
      <c r="I79" s="1">
        <v>44681</v>
      </c>
      <c r="J79">
        <v>36</v>
      </c>
      <c r="K79" t="s">
        <v>22</v>
      </c>
      <c r="L79">
        <f>ROUND(R79*[2]汇总表!$G$61,2)</f>
        <v>26.17</v>
      </c>
      <c r="O79" t="s">
        <v>23</v>
      </c>
      <c r="P79" t="s">
        <v>24</v>
      </c>
      <c r="Q79" t="s">
        <v>249</v>
      </c>
      <c r="R79">
        <f>VLOOKUP(D:D,[1]Sheet1!$D:$E,2,FALSE)</f>
        <v>37.64</v>
      </c>
    </row>
    <row r="80" spans="1:18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44659</v>
      </c>
      <c r="G80" s="1">
        <v>44659</v>
      </c>
      <c r="H80" s="1">
        <v>44652</v>
      </c>
      <c r="I80" s="1">
        <v>44681</v>
      </c>
      <c r="J80">
        <v>36</v>
      </c>
      <c r="K80" t="s">
        <v>22</v>
      </c>
      <c r="L80">
        <f>ROUND(R80*[2]汇总表!$G$61,2)</f>
        <v>26.17</v>
      </c>
      <c r="O80" t="s">
        <v>23</v>
      </c>
      <c r="P80" t="s">
        <v>24</v>
      </c>
      <c r="Q80" t="s">
        <v>253</v>
      </c>
      <c r="R80">
        <f>VLOOKUP(D:D,[1]Sheet1!$D:$E,2,FALSE)</f>
        <v>37.64</v>
      </c>
    </row>
    <row r="81" spans="1:18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44659</v>
      </c>
      <c r="G81" s="1">
        <v>44659</v>
      </c>
      <c r="H81" s="1">
        <v>44652</v>
      </c>
      <c r="I81" s="1">
        <v>44681</v>
      </c>
      <c r="J81">
        <v>36</v>
      </c>
      <c r="K81" t="s">
        <v>22</v>
      </c>
      <c r="L81">
        <f>ROUND(R81*[2]汇总表!$G$61,2)</f>
        <v>26.17</v>
      </c>
      <c r="O81" t="s">
        <v>23</v>
      </c>
      <c r="P81" t="s">
        <v>24</v>
      </c>
      <c r="Q81" t="s">
        <v>312</v>
      </c>
      <c r="R81">
        <f>VLOOKUP(D:D,[1]Sheet1!$D:$E,2,FALSE)</f>
        <v>37.64</v>
      </c>
    </row>
    <row r="82" spans="1:18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44659</v>
      </c>
      <c r="G82" s="1">
        <v>44659</v>
      </c>
      <c r="H82" s="1">
        <v>44652</v>
      </c>
      <c r="I82" s="1">
        <v>44681</v>
      </c>
      <c r="J82">
        <v>36</v>
      </c>
      <c r="K82" t="s">
        <v>22</v>
      </c>
      <c r="L82">
        <f>ROUND(R82*[2]汇总表!$G$61,2)</f>
        <v>26.17</v>
      </c>
      <c r="O82" t="s">
        <v>23</v>
      </c>
      <c r="P82" t="s">
        <v>24</v>
      </c>
      <c r="Q82" t="s">
        <v>316</v>
      </c>
      <c r="R82">
        <f>VLOOKUP(D:D,[1]Sheet1!$D:$E,2,FALSE)</f>
        <v>37.64</v>
      </c>
    </row>
    <row r="83" spans="1:18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44659</v>
      </c>
      <c r="G83" s="1">
        <v>44659</v>
      </c>
      <c r="H83" s="1">
        <v>44652</v>
      </c>
      <c r="I83" s="1">
        <v>44681</v>
      </c>
      <c r="J83">
        <v>36</v>
      </c>
      <c r="K83" t="s">
        <v>22</v>
      </c>
      <c r="L83">
        <f>ROUND(R83*[2]汇总表!$G$61,2)</f>
        <v>26.17</v>
      </c>
      <c r="O83" t="s">
        <v>23</v>
      </c>
      <c r="P83" t="s">
        <v>24</v>
      </c>
      <c r="Q83" t="s">
        <v>320</v>
      </c>
      <c r="R83">
        <f>VLOOKUP(D:D,[1]Sheet1!$D:$E,2,FALSE)</f>
        <v>37.64</v>
      </c>
    </row>
    <row r="84" spans="1:18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44659</v>
      </c>
      <c r="G84" s="1">
        <v>44659</v>
      </c>
      <c r="H84" s="1">
        <v>44652</v>
      </c>
      <c r="I84" s="1">
        <v>44681</v>
      </c>
      <c r="J84">
        <v>36</v>
      </c>
      <c r="K84" t="s">
        <v>22</v>
      </c>
      <c r="L84">
        <f>ROUND(R84*[2]汇总表!$G$61,2)</f>
        <v>26.17</v>
      </c>
      <c r="O84" t="s">
        <v>23</v>
      </c>
      <c r="P84" t="s">
        <v>24</v>
      </c>
      <c r="Q84" t="s">
        <v>324</v>
      </c>
      <c r="R84">
        <f>VLOOKUP(D:D,[1]Sheet1!$D:$E,2,FALSE)</f>
        <v>37.64</v>
      </c>
    </row>
    <row r="85" spans="1:18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44659</v>
      </c>
      <c r="G85" s="1">
        <v>44659</v>
      </c>
      <c r="H85" s="1">
        <v>44652</v>
      </c>
      <c r="I85" s="1">
        <v>44681</v>
      </c>
      <c r="J85">
        <v>36</v>
      </c>
      <c r="K85" t="s">
        <v>22</v>
      </c>
      <c r="L85">
        <f>ROUND(R85*[2]汇总表!$G$61,2)</f>
        <v>26.17</v>
      </c>
      <c r="O85" t="s">
        <v>23</v>
      </c>
      <c r="P85" t="s">
        <v>24</v>
      </c>
      <c r="Q85" t="s">
        <v>328</v>
      </c>
      <c r="R85">
        <f>VLOOKUP(D:D,[1]Sheet1!$D:$E,2,FALSE)</f>
        <v>37.64</v>
      </c>
    </row>
    <row r="86" spans="1:18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44659</v>
      </c>
      <c r="G86" s="1">
        <v>44659</v>
      </c>
      <c r="H86" s="1">
        <v>44652</v>
      </c>
      <c r="I86" s="1">
        <v>44681</v>
      </c>
      <c r="J86">
        <v>36</v>
      </c>
      <c r="K86" t="s">
        <v>22</v>
      </c>
      <c r="L86">
        <f>ROUND(R86*[2]汇总表!$G$61,2)</f>
        <v>26.17</v>
      </c>
      <c r="O86" t="s">
        <v>23</v>
      </c>
      <c r="P86" t="s">
        <v>24</v>
      </c>
      <c r="Q86" t="s">
        <v>332</v>
      </c>
      <c r="R86">
        <f>VLOOKUP(D:D,[1]Sheet1!$D:$E,2,FALSE)</f>
        <v>37.64</v>
      </c>
    </row>
    <row r="87" spans="1:18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44659</v>
      </c>
      <c r="G87" s="1">
        <v>44659</v>
      </c>
      <c r="H87" s="1">
        <v>44652</v>
      </c>
      <c r="I87" s="1">
        <v>44681</v>
      </c>
      <c r="J87">
        <v>36</v>
      </c>
      <c r="K87" t="s">
        <v>22</v>
      </c>
      <c r="L87">
        <f>ROUND(R87*[2]汇总表!$G$61,2)</f>
        <v>26.33</v>
      </c>
      <c r="O87" t="s">
        <v>23</v>
      </c>
      <c r="P87" t="s">
        <v>24</v>
      </c>
      <c r="Q87" t="s">
        <v>25</v>
      </c>
      <c r="R87">
        <f>VLOOKUP(D:D,[1]Sheet1!$D:$E,2,FALSE)</f>
        <v>37.87</v>
      </c>
    </row>
    <row r="88" spans="1:18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44659</v>
      </c>
      <c r="G88" s="1">
        <v>44659</v>
      </c>
      <c r="H88" s="1">
        <v>44652</v>
      </c>
      <c r="I88" s="1">
        <v>44681</v>
      </c>
      <c r="J88">
        <v>36</v>
      </c>
      <c r="K88" t="s">
        <v>22</v>
      </c>
      <c r="L88">
        <f>ROUND(R88*[2]汇总表!$G$61,2)</f>
        <v>26.33</v>
      </c>
      <c r="O88" t="s">
        <v>23</v>
      </c>
      <c r="P88" t="s">
        <v>24</v>
      </c>
      <c r="Q88" t="s">
        <v>338</v>
      </c>
      <c r="R88">
        <f>VLOOKUP(D:D,[1]Sheet1!$D:$E,2,FALSE)</f>
        <v>37.87</v>
      </c>
    </row>
    <row r="89" spans="1:18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44659</v>
      </c>
      <c r="G89" s="1">
        <v>44659</v>
      </c>
      <c r="H89" s="1">
        <v>44652</v>
      </c>
      <c r="I89" s="1">
        <v>44681</v>
      </c>
      <c r="J89">
        <v>36</v>
      </c>
      <c r="K89" t="s">
        <v>22</v>
      </c>
      <c r="L89">
        <f>ROUND(R89*[2]汇总表!$G$61,2)</f>
        <v>26.33</v>
      </c>
      <c r="O89" t="s">
        <v>23</v>
      </c>
      <c r="P89" t="s">
        <v>24</v>
      </c>
      <c r="Q89" t="s">
        <v>221</v>
      </c>
      <c r="R89">
        <f>VLOOKUP(D:D,[1]Sheet1!$D:$E,2,FALSE)</f>
        <v>37.87</v>
      </c>
    </row>
    <row r="90" spans="1:18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44659</v>
      </c>
      <c r="G90" s="1">
        <v>44659</v>
      </c>
      <c r="H90" s="1">
        <v>44652</v>
      </c>
      <c r="I90" s="1">
        <v>44681</v>
      </c>
      <c r="J90">
        <v>36</v>
      </c>
      <c r="K90" t="s">
        <v>22</v>
      </c>
      <c r="L90">
        <f>ROUND(R90*[2]汇总表!$G$61,2)</f>
        <v>26.33</v>
      </c>
      <c r="O90" t="s">
        <v>23</v>
      </c>
      <c r="P90" t="s">
        <v>24</v>
      </c>
      <c r="Q90" t="s">
        <v>290</v>
      </c>
      <c r="R90">
        <f>VLOOKUP(D:D,[1]Sheet1!$D:$E,2,FALSE)</f>
        <v>37.87</v>
      </c>
    </row>
    <row r="91" spans="1:18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44659</v>
      </c>
      <c r="G91" s="1">
        <v>44659</v>
      </c>
      <c r="H91" s="1">
        <v>44652</v>
      </c>
      <c r="I91" s="1">
        <v>44681</v>
      </c>
      <c r="J91">
        <v>36</v>
      </c>
      <c r="K91" t="s">
        <v>22</v>
      </c>
      <c r="L91">
        <f>ROUND(R91*[2]汇总表!$G$61,2)</f>
        <v>26.33</v>
      </c>
      <c r="O91" t="s">
        <v>23</v>
      </c>
      <c r="P91" t="s">
        <v>24</v>
      </c>
      <c r="Q91" t="s">
        <v>346</v>
      </c>
      <c r="R91">
        <f>VLOOKUP(D:D,[1]Sheet1!$D:$E,2,FALSE)</f>
        <v>37.87</v>
      </c>
    </row>
    <row r="92" spans="1:18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44659</v>
      </c>
      <c r="G92" s="1">
        <v>44659</v>
      </c>
      <c r="H92" s="1">
        <v>44652</v>
      </c>
      <c r="I92" s="1">
        <v>44681</v>
      </c>
      <c r="J92">
        <v>36</v>
      </c>
      <c r="K92" t="s">
        <v>22</v>
      </c>
      <c r="L92">
        <f>ROUND(R92*[2]汇总表!$G$61,2)</f>
        <v>26.33</v>
      </c>
      <c r="O92" t="s">
        <v>23</v>
      </c>
      <c r="P92" t="s">
        <v>24</v>
      </c>
      <c r="Q92" t="s">
        <v>350</v>
      </c>
      <c r="R92">
        <f>VLOOKUP(D:D,[1]Sheet1!$D:$E,2,FALSE)</f>
        <v>37.87</v>
      </c>
    </row>
    <row r="93" spans="1:18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44659</v>
      </c>
      <c r="G93" s="1">
        <v>44659</v>
      </c>
      <c r="H93" s="1">
        <v>44652</v>
      </c>
      <c r="I93" s="1">
        <v>44681</v>
      </c>
      <c r="J93">
        <v>36</v>
      </c>
      <c r="K93" t="s">
        <v>22</v>
      </c>
      <c r="L93">
        <f>ROUND(R93*[2]汇总表!$G$61,2)</f>
        <v>26.33</v>
      </c>
      <c r="O93" t="s">
        <v>23</v>
      </c>
      <c r="P93" t="s">
        <v>24</v>
      </c>
      <c r="Q93" t="s">
        <v>354</v>
      </c>
      <c r="R93">
        <f>VLOOKUP(D:D,[1]Sheet1!$D:$E,2,FALSE)</f>
        <v>37.87</v>
      </c>
    </row>
    <row r="94" spans="1:18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44659</v>
      </c>
      <c r="G94" s="1">
        <v>44659</v>
      </c>
      <c r="H94" s="1">
        <v>44652</v>
      </c>
      <c r="I94" s="1">
        <v>44681</v>
      </c>
      <c r="J94">
        <v>36</v>
      </c>
      <c r="K94" t="s">
        <v>22</v>
      </c>
      <c r="L94">
        <f>ROUND(R94*[2]汇总表!$G$61,2)</f>
        <v>26.33</v>
      </c>
      <c r="O94" t="s">
        <v>23</v>
      </c>
      <c r="P94" t="s">
        <v>24</v>
      </c>
      <c r="Q94" t="s">
        <v>358</v>
      </c>
      <c r="R94">
        <f>VLOOKUP(D:D,[1]Sheet1!$D:$E,2,FALSE)</f>
        <v>37.87</v>
      </c>
    </row>
    <row r="95" spans="1:18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44659</v>
      </c>
      <c r="G95" s="1">
        <v>44659</v>
      </c>
      <c r="H95" s="1">
        <v>44652</v>
      </c>
      <c r="I95" s="1">
        <v>44681</v>
      </c>
      <c r="J95">
        <v>36</v>
      </c>
      <c r="K95" t="s">
        <v>22</v>
      </c>
      <c r="L95">
        <f>ROUND(R95*[2]汇总表!$G$61,2)</f>
        <v>26.33</v>
      </c>
      <c r="O95" t="s">
        <v>23</v>
      </c>
      <c r="P95" t="s">
        <v>24</v>
      </c>
      <c r="Q95" t="s">
        <v>245</v>
      </c>
      <c r="R95">
        <f>VLOOKUP(D:D,[1]Sheet1!$D:$E,2,FALSE)</f>
        <v>37.87</v>
      </c>
    </row>
    <row r="96" spans="1:18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44659</v>
      </c>
      <c r="G96" s="1">
        <v>44659</v>
      </c>
      <c r="H96" s="1">
        <v>44652</v>
      </c>
      <c r="I96" s="1">
        <v>44681</v>
      </c>
      <c r="J96">
        <v>36</v>
      </c>
      <c r="K96" t="s">
        <v>22</v>
      </c>
      <c r="L96">
        <f>ROUND(R96*[2]汇总表!$G$61,2)</f>
        <v>26.37</v>
      </c>
      <c r="O96" t="s">
        <v>283</v>
      </c>
      <c r="P96" t="s">
        <v>24</v>
      </c>
      <c r="Q96" t="s">
        <v>364</v>
      </c>
      <c r="R96">
        <f>VLOOKUP(D:D,[1]Sheet1!$D:$E,2,FALSE)</f>
        <v>37.93</v>
      </c>
    </row>
    <row r="97" spans="1:18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44659</v>
      </c>
      <c r="G97" s="1">
        <v>44659</v>
      </c>
      <c r="H97" s="1">
        <v>44652</v>
      </c>
      <c r="I97" s="1">
        <v>44681</v>
      </c>
      <c r="J97">
        <v>36</v>
      </c>
      <c r="K97" t="s">
        <v>22</v>
      </c>
      <c r="L97">
        <f>ROUND(R97*[2]汇总表!$G$61,2)</f>
        <v>26.37</v>
      </c>
      <c r="O97" t="s">
        <v>23</v>
      </c>
      <c r="P97" t="s">
        <v>24</v>
      </c>
      <c r="Q97" t="s">
        <v>368</v>
      </c>
      <c r="R97">
        <f>VLOOKUP(D:D,[1]Sheet1!$D:$E,2,FALSE)</f>
        <v>37.93</v>
      </c>
    </row>
    <row r="98" spans="1:18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44659</v>
      </c>
      <c r="G98" s="1">
        <v>44659</v>
      </c>
      <c r="H98" s="1">
        <v>44652</v>
      </c>
      <c r="I98" s="1">
        <v>44681</v>
      </c>
      <c r="J98">
        <v>36</v>
      </c>
      <c r="K98" t="s">
        <v>22</v>
      </c>
      <c r="L98">
        <f>ROUND(R98*[2]汇总表!$G$61,2)</f>
        <v>26.37</v>
      </c>
      <c r="O98" t="s">
        <v>23</v>
      </c>
      <c r="P98" t="s">
        <v>24</v>
      </c>
      <c r="Q98" t="s">
        <v>372</v>
      </c>
      <c r="R98">
        <f>VLOOKUP(D:D,[1]Sheet1!$D:$E,2,FALSE)</f>
        <v>37.93</v>
      </c>
    </row>
    <row r="99" spans="1:18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44659</v>
      </c>
      <c r="G99" s="1">
        <v>44659</v>
      </c>
      <c r="H99" s="1">
        <v>44652</v>
      </c>
      <c r="I99" s="1">
        <v>44681</v>
      </c>
      <c r="J99">
        <v>36</v>
      </c>
      <c r="K99" t="s">
        <v>22</v>
      </c>
      <c r="L99">
        <f>ROUND(R99*[2]汇总表!$G$61,2)</f>
        <v>26.37</v>
      </c>
      <c r="O99" t="s">
        <v>23</v>
      </c>
      <c r="P99" t="s">
        <v>24</v>
      </c>
      <c r="Q99" t="s">
        <v>376</v>
      </c>
      <c r="R99">
        <f>VLOOKUP(D:D,[1]Sheet1!$D:$E,2,FALSE)</f>
        <v>37.93</v>
      </c>
    </row>
    <row r="100" spans="1:18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44659</v>
      </c>
      <c r="G100" s="1">
        <v>44659</v>
      </c>
      <c r="H100" s="1">
        <v>44652</v>
      </c>
      <c r="I100" s="1">
        <v>44681</v>
      </c>
      <c r="J100">
        <v>36</v>
      </c>
      <c r="K100" t="s">
        <v>22</v>
      </c>
      <c r="L100">
        <f>ROUND(R100*[2]汇总表!$G$61,2)</f>
        <v>26.37</v>
      </c>
      <c r="O100" t="s">
        <v>23</v>
      </c>
      <c r="P100" t="s">
        <v>24</v>
      </c>
      <c r="Q100" t="s">
        <v>380</v>
      </c>
      <c r="R100">
        <f>VLOOKUP(D:D,[1]Sheet1!$D:$E,2,FALSE)</f>
        <v>37.93</v>
      </c>
    </row>
    <row r="101" spans="1:18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44659</v>
      </c>
      <c r="G101" s="1">
        <v>44659</v>
      </c>
      <c r="H101" s="1">
        <v>44652</v>
      </c>
      <c r="I101" s="1">
        <v>44681</v>
      </c>
      <c r="J101">
        <v>36</v>
      </c>
      <c r="K101" t="s">
        <v>22</v>
      </c>
      <c r="L101">
        <f>ROUND(R101*[2]汇总表!$G$61,2)</f>
        <v>26.37</v>
      </c>
      <c r="O101" t="s">
        <v>23</v>
      </c>
      <c r="P101" t="s">
        <v>24</v>
      </c>
      <c r="Q101" t="s">
        <v>384</v>
      </c>
      <c r="R101">
        <f>VLOOKUP(D:D,[1]Sheet1!$D:$E,2,FALSE)</f>
        <v>37.93</v>
      </c>
    </row>
    <row r="102" spans="1:18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44659</v>
      </c>
      <c r="G102" s="1">
        <v>44659</v>
      </c>
      <c r="H102" s="1">
        <v>44652</v>
      </c>
      <c r="I102" s="1">
        <v>44681</v>
      </c>
      <c r="J102">
        <v>36</v>
      </c>
      <c r="K102" t="s">
        <v>22</v>
      </c>
      <c r="L102">
        <f>ROUND(R102*[2]汇总表!$G$61,2)</f>
        <v>26.37</v>
      </c>
      <c r="O102" t="s">
        <v>23</v>
      </c>
      <c r="P102" t="s">
        <v>24</v>
      </c>
      <c r="Q102" t="s">
        <v>328</v>
      </c>
      <c r="R102">
        <f>VLOOKUP(D:D,[1]Sheet1!$D:$E,2,FALSE)</f>
        <v>37.93</v>
      </c>
    </row>
    <row r="103" spans="1:18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44659</v>
      </c>
      <c r="G103" s="1">
        <v>44659</v>
      </c>
      <c r="H103" s="1">
        <v>44652</v>
      </c>
      <c r="I103" s="1">
        <v>44681</v>
      </c>
      <c r="J103">
        <v>36</v>
      </c>
      <c r="K103" t="s">
        <v>22</v>
      </c>
      <c r="L103">
        <f>ROUND(R103*[2]汇总表!$G$61,2)</f>
        <v>26.37</v>
      </c>
      <c r="O103" t="s">
        <v>23</v>
      </c>
      <c r="P103" t="s">
        <v>24</v>
      </c>
      <c r="Q103" t="s">
        <v>390</v>
      </c>
      <c r="R103">
        <f>VLOOKUP(D:D,[1]Sheet1!$D:$E,2,FALSE)</f>
        <v>37.93</v>
      </c>
    </row>
    <row r="104" spans="1:18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44659</v>
      </c>
      <c r="G104" s="1">
        <v>44659</v>
      </c>
      <c r="H104" s="1">
        <v>44652</v>
      </c>
      <c r="I104" s="1">
        <v>44681</v>
      </c>
      <c r="J104">
        <v>36</v>
      </c>
      <c r="K104" t="s">
        <v>22</v>
      </c>
      <c r="L104">
        <f>ROUND(R104*[2]汇总表!$G$61,2)</f>
        <v>26.33</v>
      </c>
      <c r="O104" t="s">
        <v>23</v>
      </c>
      <c r="P104" t="s">
        <v>24</v>
      </c>
      <c r="Q104" t="s">
        <v>25</v>
      </c>
      <c r="R104">
        <f>VLOOKUP(D:D,[1]Sheet1!$D:$E,2,FALSE)</f>
        <v>37.87</v>
      </c>
    </row>
    <row r="105" spans="1:18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44659</v>
      </c>
      <c r="G105" s="1">
        <v>44659</v>
      </c>
      <c r="H105" s="1">
        <v>44652</v>
      </c>
      <c r="I105" s="1">
        <v>44681</v>
      </c>
      <c r="J105">
        <v>36</v>
      </c>
      <c r="K105" t="s">
        <v>22</v>
      </c>
      <c r="L105">
        <f>ROUND(R105*[2]汇总表!$G$61,2)</f>
        <v>26.33</v>
      </c>
      <c r="O105" t="s">
        <v>23</v>
      </c>
      <c r="P105" t="s">
        <v>24</v>
      </c>
      <c r="Q105" t="s">
        <v>396</v>
      </c>
      <c r="R105">
        <f>VLOOKUP(D:D,[1]Sheet1!$D:$E,2,FALSE)</f>
        <v>37.87</v>
      </c>
    </row>
    <row r="106" spans="1:18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44659</v>
      </c>
      <c r="G106" s="1">
        <v>44659</v>
      </c>
      <c r="H106" s="1">
        <v>44652</v>
      </c>
      <c r="I106" s="1">
        <v>44681</v>
      </c>
      <c r="J106">
        <v>36</v>
      </c>
      <c r="K106" t="s">
        <v>22</v>
      </c>
      <c r="L106">
        <f>ROUND(R106*[2]汇总表!$G$61,2)</f>
        <v>26.33</v>
      </c>
      <c r="O106" t="s">
        <v>23</v>
      </c>
      <c r="P106" t="s">
        <v>24</v>
      </c>
      <c r="Q106" t="s">
        <v>221</v>
      </c>
      <c r="R106">
        <f>VLOOKUP(D:D,[1]Sheet1!$D:$E,2,FALSE)</f>
        <v>37.87</v>
      </c>
    </row>
    <row r="107" spans="1:18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44659</v>
      </c>
      <c r="G107" s="1">
        <v>44659</v>
      </c>
      <c r="H107" s="1">
        <v>44652</v>
      </c>
      <c r="I107" s="1">
        <v>44681</v>
      </c>
      <c r="J107">
        <v>36</v>
      </c>
      <c r="K107" t="s">
        <v>22</v>
      </c>
      <c r="L107">
        <f>ROUND(R107*[2]汇总表!$G$61,2)</f>
        <v>26.33</v>
      </c>
      <c r="O107" t="s">
        <v>23</v>
      </c>
      <c r="P107" t="s">
        <v>24</v>
      </c>
      <c r="Q107" t="s">
        <v>402</v>
      </c>
      <c r="R107">
        <f>VLOOKUP(D:D,[1]Sheet1!$D:$E,2,FALSE)</f>
        <v>37.87</v>
      </c>
    </row>
    <row r="108" spans="1:18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44659</v>
      </c>
      <c r="G108" s="1">
        <v>44659</v>
      </c>
      <c r="H108" s="1">
        <v>44652</v>
      </c>
      <c r="I108" s="1">
        <v>44681</v>
      </c>
      <c r="J108">
        <v>36</v>
      </c>
      <c r="K108" t="s">
        <v>22</v>
      </c>
      <c r="L108">
        <f>ROUND(R108*[2]汇总表!$G$61,2)</f>
        <v>26.33</v>
      </c>
      <c r="O108" t="s">
        <v>23</v>
      </c>
      <c r="P108" t="s">
        <v>24</v>
      </c>
      <c r="Q108" t="s">
        <v>346</v>
      </c>
      <c r="R108">
        <f>VLOOKUP(D:D,[1]Sheet1!$D:$E,2,FALSE)</f>
        <v>37.87</v>
      </c>
    </row>
    <row r="109" spans="1:18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44659</v>
      </c>
      <c r="G109" s="1">
        <v>44659</v>
      </c>
      <c r="H109" s="1">
        <v>44652</v>
      </c>
      <c r="I109" s="1">
        <v>44681</v>
      </c>
      <c r="J109">
        <v>36</v>
      </c>
      <c r="K109" t="s">
        <v>22</v>
      </c>
      <c r="L109">
        <f>ROUND(R109*[2]汇总表!$G$61,2)</f>
        <v>26.33</v>
      </c>
      <c r="O109" t="s">
        <v>23</v>
      </c>
      <c r="P109" t="s">
        <v>24</v>
      </c>
      <c r="Q109" t="s">
        <v>408</v>
      </c>
      <c r="R109">
        <f>VLOOKUP(D:D,[1]Sheet1!$D:$E,2,FALSE)</f>
        <v>37.87</v>
      </c>
    </row>
    <row r="110" spans="1:18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44659</v>
      </c>
      <c r="G110" s="1">
        <v>44659</v>
      </c>
      <c r="H110" s="1">
        <v>44652</v>
      </c>
      <c r="I110" s="1">
        <v>44681</v>
      </c>
      <c r="J110">
        <v>36</v>
      </c>
      <c r="K110" t="s">
        <v>22</v>
      </c>
      <c r="L110">
        <f>ROUND(R110*[2]汇总表!$G$61,2)</f>
        <v>26.33</v>
      </c>
      <c r="O110" t="s">
        <v>23</v>
      </c>
      <c r="P110" t="s">
        <v>24</v>
      </c>
      <c r="Q110" t="s">
        <v>412</v>
      </c>
      <c r="R110">
        <f>VLOOKUP(D:D,[1]Sheet1!$D:$E,2,FALSE)</f>
        <v>37.87</v>
      </c>
    </row>
    <row r="111" spans="1:18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44659</v>
      </c>
      <c r="G111" s="1">
        <v>44659</v>
      </c>
      <c r="H111" s="1">
        <v>44652</v>
      </c>
      <c r="I111" s="1">
        <v>44681</v>
      </c>
      <c r="J111">
        <v>36</v>
      </c>
      <c r="K111" t="s">
        <v>22</v>
      </c>
      <c r="L111">
        <f>ROUND(R111*[2]汇总表!$G$61,2)</f>
        <v>26.33</v>
      </c>
      <c r="O111" t="s">
        <v>23</v>
      </c>
      <c r="P111" t="s">
        <v>24</v>
      </c>
      <c r="Q111" t="s">
        <v>358</v>
      </c>
      <c r="R111">
        <f>VLOOKUP(D:D,[1]Sheet1!$D:$E,2,FALSE)</f>
        <v>37.87</v>
      </c>
    </row>
    <row r="112" spans="1:18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44659</v>
      </c>
      <c r="G112" s="1">
        <v>44659</v>
      </c>
      <c r="H112" s="1">
        <v>44652</v>
      </c>
      <c r="I112" s="1">
        <v>44681</v>
      </c>
      <c r="J112">
        <v>36</v>
      </c>
      <c r="K112" t="s">
        <v>22</v>
      </c>
      <c r="L112">
        <f>ROUND(R112*[2]汇总表!$G$61,2)</f>
        <v>26.33</v>
      </c>
      <c r="O112" t="s">
        <v>23</v>
      </c>
      <c r="P112" t="s">
        <v>24</v>
      </c>
      <c r="Q112" t="s">
        <v>245</v>
      </c>
      <c r="R112">
        <f>VLOOKUP(D:D,[1]Sheet1!$D:$E,2,FALSE)</f>
        <v>37.87</v>
      </c>
    </row>
    <row r="113" spans="1:18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44659</v>
      </c>
      <c r="G113" s="1">
        <v>44659</v>
      </c>
      <c r="H113" s="1">
        <v>44652</v>
      </c>
      <c r="I113" s="1">
        <v>44681</v>
      </c>
      <c r="J113">
        <v>36</v>
      </c>
      <c r="K113" t="s">
        <v>22</v>
      </c>
      <c r="L113">
        <f>ROUND(R113*[2]汇总表!$G$61,2)</f>
        <v>26.37</v>
      </c>
      <c r="O113" t="s">
        <v>23</v>
      </c>
      <c r="P113" t="s">
        <v>24</v>
      </c>
      <c r="Q113" t="s">
        <v>420</v>
      </c>
      <c r="R113">
        <f>VLOOKUP(D:D,[1]Sheet1!$D:$E,2,FALSE)</f>
        <v>37.93</v>
      </c>
    </row>
    <row r="114" spans="1:18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44659</v>
      </c>
      <c r="G114" s="1">
        <v>44659</v>
      </c>
      <c r="H114" s="1">
        <v>44652</v>
      </c>
      <c r="I114" s="1">
        <v>44681</v>
      </c>
      <c r="J114">
        <v>36</v>
      </c>
      <c r="K114" t="s">
        <v>22</v>
      </c>
      <c r="L114">
        <f>ROUND(R114*[2]汇总表!$G$61,2)</f>
        <v>26.37</v>
      </c>
      <c r="O114" t="s">
        <v>23</v>
      </c>
      <c r="P114" t="s">
        <v>24</v>
      </c>
      <c r="Q114" t="s">
        <v>424</v>
      </c>
      <c r="R114">
        <f>VLOOKUP(D:D,[1]Sheet1!$D:$E,2,FALSE)</f>
        <v>37.93</v>
      </c>
    </row>
    <row r="115" spans="1:18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44659</v>
      </c>
      <c r="G115" s="1">
        <v>44659</v>
      </c>
      <c r="H115" s="1">
        <v>44652</v>
      </c>
      <c r="I115" s="1">
        <v>44681</v>
      </c>
      <c r="J115">
        <v>36</v>
      </c>
      <c r="K115" t="s">
        <v>22</v>
      </c>
      <c r="L115">
        <f>ROUND(R115*[2]汇总表!$G$61,2)</f>
        <v>26.37</v>
      </c>
      <c r="O115" t="s">
        <v>23</v>
      </c>
      <c r="P115" t="s">
        <v>24</v>
      </c>
      <c r="Q115" t="s">
        <v>428</v>
      </c>
      <c r="R115">
        <f>VLOOKUP(D:D,[1]Sheet1!$D:$E,2,FALSE)</f>
        <v>37.93</v>
      </c>
    </row>
    <row r="116" spans="1:18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44659</v>
      </c>
      <c r="G116" s="1">
        <v>44659</v>
      </c>
      <c r="H116" s="1">
        <v>44652</v>
      </c>
      <c r="I116" s="1">
        <v>44681</v>
      </c>
      <c r="J116">
        <v>36</v>
      </c>
      <c r="K116" t="s">
        <v>22</v>
      </c>
      <c r="L116">
        <f>ROUND(R116*[2]汇总表!$G$61,2)</f>
        <v>26.37</v>
      </c>
      <c r="O116" t="s">
        <v>23</v>
      </c>
      <c r="P116" t="s">
        <v>24</v>
      </c>
      <c r="Q116" t="s">
        <v>432</v>
      </c>
      <c r="R116">
        <f>VLOOKUP(D:D,[1]Sheet1!$D:$E,2,FALSE)</f>
        <v>37.93</v>
      </c>
    </row>
    <row r="117" spans="1:18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44659</v>
      </c>
      <c r="G117" s="1">
        <v>44659</v>
      </c>
      <c r="H117" s="1">
        <v>44652</v>
      </c>
      <c r="I117" s="1">
        <v>44681</v>
      </c>
      <c r="J117">
        <v>36</v>
      </c>
      <c r="K117" t="s">
        <v>22</v>
      </c>
      <c r="L117">
        <f>ROUND(R117*[2]汇总表!$G$61,2)</f>
        <v>26.37</v>
      </c>
      <c r="O117" t="s">
        <v>23</v>
      </c>
      <c r="P117" t="s">
        <v>24</v>
      </c>
      <c r="Q117" t="s">
        <v>436</v>
      </c>
      <c r="R117">
        <f>VLOOKUP(D:D,[1]Sheet1!$D:$E,2,FALSE)</f>
        <v>37.93</v>
      </c>
    </row>
    <row r="118" spans="1:18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44659</v>
      </c>
      <c r="G118" s="1">
        <v>44659</v>
      </c>
      <c r="H118" s="1">
        <v>44652</v>
      </c>
      <c r="I118" s="1">
        <v>44681</v>
      </c>
      <c r="J118">
        <v>36</v>
      </c>
      <c r="K118" t="s">
        <v>22</v>
      </c>
      <c r="L118">
        <f>ROUND(R118*[2]汇总表!$G$61,2)</f>
        <v>26.37</v>
      </c>
      <c r="O118" t="s">
        <v>23</v>
      </c>
      <c r="P118" t="s">
        <v>24</v>
      </c>
      <c r="Q118" t="s">
        <v>440</v>
      </c>
      <c r="R118">
        <f>VLOOKUP(D:D,[1]Sheet1!$D:$E,2,FALSE)</f>
        <v>37.93</v>
      </c>
    </row>
    <row r="119" spans="1:18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44659</v>
      </c>
      <c r="G119" s="1">
        <v>44659</v>
      </c>
      <c r="H119" s="1">
        <v>44652</v>
      </c>
      <c r="I119" s="1">
        <v>44681</v>
      </c>
      <c r="J119">
        <v>36</v>
      </c>
      <c r="K119" t="s">
        <v>22</v>
      </c>
      <c r="L119">
        <f>ROUND(R119*[2]汇总表!$G$61,2)</f>
        <v>26.37</v>
      </c>
      <c r="O119" t="s">
        <v>23</v>
      </c>
      <c r="P119" t="s">
        <v>24</v>
      </c>
      <c r="Q119" t="s">
        <v>444</v>
      </c>
      <c r="R119">
        <f>VLOOKUP(D:D,[1]Sheet1!$D:$E,2,FALSE)</f>
        <v>37.93</v>
      </c>
    </row>
    <row r="120" spans="1:18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44659</v>
      </c>
      <c r="G120" s="1">
        <v>44659</v>
      </c>
      <c r="H120" s="1">
        <v>44652</v>
      </c>
      <c r="I120" s="1">
        <v>44681</v>
      </c>
      <c r="J120">
        <v>36</v>
      </c>
      <c r="K120" t="s">
        <v>22</v>
      </c>
      <c r="L120">
        <f>ROUND(R120*[2]汇总表!$G$61,2)</f>
        <v>26.37</v>
      </c>
      <c r="O120" t="s">
        <v>23</v>
      </c>
      <c r="P120" t="s">
        <v>24</v>
      </c>
      <c r="Q120" t="s">
        <v>448</v>
      </c>
      <c r="R120">
        <f>VLOOKUP(D:D,[1]Sheet1!$D:$E,2,FALSE)</f>
        <v>37.93</v>
      </c>
    </row>
    <row r="121" spans="1:18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44659</v>
      </c>
      <c r="G121" s="1">
        <v>44659</v>
      </c>
      <c r="H121" s="1">
        <v>44652</v>
      </c>
      <c r="I121" s="1">
        <v>44681</v>
      </c>
      <c r="J121">
        <v>36</v>
      </c>
      <c r="K121" t="s">
        <v>22</v>
      </c>
      <c r="L121">
        <f>ROUND(R121*[2]汇总表!$G$61,2)</f>
        <v>42.37</v>
      </c>
      <c r="O121" t="s">
        <v>23</v>
      </c>
      <c r="P121" t="s">
        <v>24</v>
      </c>
      <c r="Q121" t="s">
        <v>25</v>
      </c>
      <c r="R121">
        <f>VLOOKUP(D:D,[1]Sheet1!$D:$E,2,FALSE)</f>
        <v>60.95</v>
      </c>
    </row>
    <row r="122" spans="1:18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44659</v>
      </c>
      <c r="G122" s="1">
        <v>44659</v>
      </c>
      <c r="H122" s="1">
        <v>44652</v>
      </c>
      <c r="I122" s="1">
        <v>44681</v>
      </c>
      <c r="J122">
        <v>36</v>
      </c>
      <c r="K122" t="s">
        <v>22</v>
      </c>
      <c r="L122">
        <f>ROUND(R122*[2]汇总表!$G$61,2)</f>
        <v>42.37</v>
      </c>
      <c r="O122" t="s">
        <v>23</v>
      </c>
      <c r="P122" t="s">
        <v>24</v>
      </c>
      <c r="Q122" t="s">
        <v>454</v>
      </c>
      <c r="R122">
        <f>VLOOKUP(D:D,[1]Sheet1!$D:$E,2,FALSE)</f>
        <v>60.95</v>
      </c>
    </row>
    <row r="123" spans="1:18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44659</v>
      </c>
      <c r="G123" s="1">
        <v>44659</v>
      </c>
      <c r="H123" s="1">
        <v>44652</v>
      </c>
      <c r="I123" s="1">
        <v>44681</v>
      </c>
      <c r="J123">
        <v>36</v>
      </c>
      <c r="K123" t="s">
        <v>22</v>
      </c>
      <c r="L123">
        <f>ROUND(R123*[2]汇总表!$G$61,2)</f>
        <v>42.37</v>
      </c>
      <c r="O123" t="s">
        <v>23</v>
      </c>
      <c r="P123" t="s">
        <v>24</v>
      </c>
      <c r="Q123" t="s">
        <v>221</v>
      </c>
      <c r="R123">
        <f>VLOOKUP(D:D,[1]Sheet1!$D:$E,2,FALSE)</f>
        <v>60.95</v>
      </c>
    </row>
    <row r="124" spans="1:18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44659</v>
      </c>
      <c r="G124" s="1">
        <v>44659</v>
      </c>
      <c r="H124" s="1">
        <v>44652</v>
      </c>
      <c r="I124" s="1">
        <v>44681</v>
      </c>
      <c r="J124">
        <v>36</v>
      </c>
      <c r="K124" t="s">
        <v>22</v>
      </c>
      <c r="L124">
        <f>ROUND(R124*[2]汇总表!$G$61,2)</f>
        <v>42.37</v>
      </c>
      <c r="O124" t="s">
        <v>23</v>
      </c>
      <c r="P124" t="s">
        <v>24</v>
      </c>
      <c r="Q124" t="s">
        <v>460</v>
      </c>
      <c r="R124">
        <f>VLOOKUP(D:D,[1]Sheet1!$D:$E,2,FALSE)</f>
        <v>60.95</v>
      </c>
    </row>
    <row r="125" spans="1:18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44659</v>
      </c>
      <c r="G125" s="1">
        <v>44659</v>
      </c>
      <c r="H125" s="1">
        <v>44652</v>
      </c>
      <c r="I125" s="1">
        <v>44681</v>
      </c>
      <c r="J125">
        <v>36</v>
      </c>
      <c r="K125" t="s">
        <v>22</v>
      </c>
      <c r="L125">
        <f>ROUND(R125*[2]汇总表!$G$61,2)</f>
        <v>42.37</v>
      </c>
      <c r="O125" t="s">
        <v>23</v>
      </c>
      <c r="P125" t="s">
        <v>24</v>
      </c>
      <c r="Q125" t="s">
        <v>346</v>
      </c>
      <c r="R125">
        <f>VLOOKUP(D:D,[1]Sheet1!$D:$E,2,FALSE)</f>
        <v>60.95</v>
      </c>
    </row>
    <row r="126" spans="1:18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44659</v>
      </c>
      <c r="G126" s="1">
        <v>44659</v>
      </c>
      <c r="H126" s="1">
        <v>44652</v>
      </c>
      <c r="I126" s="1">
        <v>44681</v>
      </c>
      <c r="J126">
        <v>36</v>
      </c>
      <c r="K126" t="s">
        <v>22</v>
      </c>
      <c r="L126">
        <f>ROUND(R126*[2]汇总表!$G$61,2)</f>
        <v>42.37</v>
      </c>
      <c r="O126" t="s">
        <v>23</v>
      </c>
      <c r="P126" t="s">
        <v>24</v>
      </c>
      <c r="Q126" t="s">
        <v>466</v>
      </c>
      <c r="R126">
        <f>VLOOKUP(D:D,[1]Sheet1!$D:$E,2,FALSE)</f>
        <v>60.95</v>
      </c>
    </row>
    <row r="127" spans="1:18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44659</v>
      </c>
      <c r="G127" s="1">
        <v>44659</v>
      </c>
      <c r="H127" s="1">
        <v>44652</v>
      </c>
      <c r="I127" s="1">
        <v>44681</v>
      </c>
      <c r="J127">
        <v>36</v>
      </c>
      <c r="K127" t="s">
        <v>22</v>
      </c>
      <c r="L127">
        <f>ROUND(R127*[2]汇总表!$G$61,2)</f>
        <v>42.37</v>
      </c>
      <c r="O127" t="s">
        <v>23</v>
      </c>
      <c r="P127" t="s">
        <v>24</v>
      </c>
      <c r="Q127" t="s">
        <v>470</v>
      </c>
      <c r="R127">
        <f>VLOOKUP(D:D,[1]Sheet1!$D:$E,2,FALSE)</f>
        <v>60.95</v>
      </c>
    </row>
    <row r="128" spans="1:18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44659</v>
      </c>
      <c r="G128" s="1">
        <v>44659</v>
      </c>
      <c r="H128" s="1">
        <v>44652</v>
      </c>
      <c r="I128" s="1">
        <v>44681</v>
      </c>
      <c r="J128">
        <v>36</v>
      </c>
      <c r="K128" t="s">
        <v>22</v>
      </c>
      <c r="L128">
        <f>ROUND(R128*[2]汇总表!$G$61,2)</f>
        <v>42.37</v>
      </c>
      <c r="O128" t="s">
        <v>23</v>
      </c>
      <c r="P128" t="s">
        <v>24</v>
      </c>
      <c r="Q128" t="s">
        <v>358</v>
      </c>
      <c r="R128">
        <f>VLOOKUP(D:D,[1]Sheet1!$D:$E,2,FALSE)</f>
        <v>60.95</v>
      </c>
    </row>
    <row r="129" spans="1:18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44659</v>
      </c>
      <c r="G129" s="1">
        <v>44659</v>
      </c>
      <c r="H129" s="1">
        <v>44652</v>
      </c>
      <c r="I129" s="1">
        <v>44681</v>
      </c>
      <c r="J129">
        <v>36</v>
      </c>
      <c r="K129" t="s">
        <v>22</v>
      </c>
      <c r="L129">
        <f>ROUND(R129*[2]汇总表!$G$61,2)</f>
        <v>42.37</v>
      </c>
      <c r="O129" t="s">
        <v>23</v>
      </c>
      <c r="P129" t="s">
        <v>24</v>
      </c>
      <c r="Q129" t="s">
        <v>245</v>
      </c>
      <c r="R129">
        <f>VLOOKUP(D:D,[1]Sheet1!$D:$E,2,FALSE)</f>
        <v>60.95</v>
      </c>
    </row>
    <row r="130" spans="1:18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44659</v>
      </c>
      <c r="G130" s="1">
        <v>44659</v>
      </c>
      <c r="H130" s="1">
        <v>44652</v>
      </c>
      <c r="I130" s="1">
        <v>44681</v>
      </c>
      <c r="J130">
        <v>36</v>
      </c>
      <c r="K130" t="s">
        <v>22</v>
      </c>
      <c r="L130">
        <f>ROUND(R130*[2]汇总表!$G$61,2)</f>
        <v>42.44</v>
      </c>
      <c r="O130" t="s">
        <v>23</v>
      </c>
      <c r="P130" t="s">
        <v>24</v>
      </c>
      <c r="Q130" t="s">
        <v>478</v>
      </c>
      <c r="R130">
        <f>VLOOKUP(D:D,[1]Sheet1!$D:$E,2,FALSE)</f>
        <v>61.05</v>
      </c>
    </row>
    <row r="131" spans="1:18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44659</v>
      </c>
      <c r="G131" s="1">
        <v>44659</v>
      </c>
      <c r="H131" s="1">
        <v>44652</v>
      </c>
      <c r="I131" s="1">
        <v>44681</v>
      </c>
      <c r="J131">
        <v>36</v>
      </c>
      <c r="K131" t="s">
        <v>22</v>
      </c>
      <c r="L131">
        <f>ROUND(R131*[2]汇总表!$G$61,2)</f>
        <v>42.44</v>
      </c>
      <c r="O131" t="s">
        <v>23</v>
      </c>
      <c r="P131" t="s">
        <v>24</v>
      </c>
      <c r="Q131" t="s">
        <v>482</v>
      </c>
      <c r="R131">
        <f>VLOOKUP(D:D,[1]Sheet1!$D:$E,2,FALSE)</f>
        <v>61.05</v>
      </c>
    </row>
    <row r="132" spans="1:18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44659</v>
      </c>
      <c r="G132" s="1">
        <v>44659</v>
      </c>
      <c r="H132" s="1">
        <v>44652</v>
      </c>
      <c r="I132" s="1">
        <v>44681</v>
      </c>
      <c r="J132">
        <v>36</v>
      </c>
      <c r="K132" t="s">
        <v>22</v>
      </c>
      <c r="L132">
        <f>ROUND(R132*[2]汇总表!$G$61,2)</f>
        <v>42.44</v>
      </c>
      <c r="O132" t="s">
        <v>23</v>
      </c>
      <c r="P132" t="s">
        <v>24</v>
      </c>
      <c r="Q132" t="s">
        <v>486</v>
      </c>
      <c r="R132">
        <f>VLOOKUP(D:D,[1]Sheet1!$D:$E,2,FALSE)</f>
        <v>61.05</v>
      </c>
    </row>
    <row r="133" spans="1:18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44659</v>
      </c>
      <c r="G133" s="1">
        <v>44659</v>
      </c>
      <c r="H133" s="1">
        <v>44652</v>
      </c>
      <c r="I133" s="1">
        <v>44681</v>
      </c>
      <c r="J133">
        <v>36</v>
      </c>
      <c r="K133" t="s">
        <v>22</v>
      </c>
      <c r="L133">
        <f>ROUND(R133*[2]汇总表!$G$61,2)</f>
        <v>42.44</v>
      </c>
      <c r="O133" t="s">
        <v>23</v>
      </c>
      <c r="P133" t="s">
        <v>24</v>
      </c>
      <c r="Q133" t="s">
        <v>490</v>
      </c>
      <c r="R133">
        <f>VLOOKUP(D:D,[1]Sheet1!$D:$E,2,FALSE)</f>
        <v>61.05</v>
      </c>
    </row>
    <row r="134" spans="1:18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44659</v>
      </c>
      <c r="G134" s="1">
        <v>44659</v>
      </c>
      <c r="H134" s="1">
        <v>44652</v>
      </c>
      <c r="I134" s="1">
        <v>44681</v>
      </c>
      <c r="J134">
        <v>36</v>
      </c>
      <c r="K134" t="s">
        <v>22</v>
      </c>
      <c r="L134">
        <f>ROUND(R134*[2]汇总表!$G$61,2)</f>
        <v>42.44</v>
      </c>
      <c r="O134" t="s">
        <v>23</v>
      </c>
      <c r="P134" t="s">
        <v>24</v>
      </c>
      <c r="Q134" t="s">
        <v>494</v>
      </c>
      <c r="R134">
        <f>VLOOKUP(D:D,[1]Sheet1!$D:$E,2,FALSE)</f>
        <v>61.05</v>
      </c>
    </row>
    <row r="135" spans="1:18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44659</v>
      </c>
      <c r="G135" s="1">
        <v>44659</v>
      </c>
      <c r="H135" s="1">
        <v>44652</v>
      </c>
      <c r="I135" s="1">
        <v>44681</v>
      </c>
      <c r="J135">
        <v>36</v>
      </c>
      <c r="K135" t="s">
        <v>22</v>
      </c>
      <c r="L135">
        <f>ROUND(R135*[2]汇总表!$G$61,2)</f>
        <v>42.44</v>
      </c>
      <c r="O135" t="s">
        <v>23</v>
      </c>
      <c r="P135" t="s">
        <v>24</v>
      </c>
      <c r="Q135" t="s">
        <v>498</v>
      </c>
      <c r="R135">
        <f>VLOOKUP(D:D,[1]Sheet1!$D:$E,2,FALSE)</f>
        <v>61.05</v>
      </c>
    </row>
    <row r="136" spans="1:18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44659</v>
      </c>
      <c r="G136" s="1">
        <v>44659</v>
      </c>
      <c r="H136" s="1">
        <v>44652</v>
      </c>
      <c r="I136" s="1">
        <v>44681</v>
      </c>
      <c r="J136">
        <v>36</v>
      </c>
      <c r="K136" t="s">
        <v>22</v>
      </c>
      <c r="L136">
        <f>ROUND(R136*[2]汇总表!$G$61,2)</f>
        <v>42.44</v>
      </c>
      <c r="O136" t="s">
        <v>23</v>
      </c>
      <c r="P136" t="s">
        <v>24</v>
      </c>
      <c r="Q136" t="s">
        <v>444</v>
      </c>
      <c r="R136">
        <f>VLOOKUP(D:D,[1]Sheet1!$D:$E,2,FALSE)</f>
        <v>61.05</v>
      </c>
    </row>
    <row r="137" spans="1:18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44659</v>
      </c>
      <c r="G137" s="1">
        <v>44659</v>
      </c>
      <c r="H137" s="1">
        <v>44652</v>
      </c>
      <c r="I137" s="1">
        <v>44681</v>
      </c>
      <c r="J137">
        <v>36</v>
      </c>
      <c r="K137" t="s">
        <v>22</v>
      </c>
      <c r="L137">
        <f>ROUND(R137*[2]汇总表!$G$61,2)</f>
        <v>42.44</v>
      </c>
      <c r="O137" t="s">
        <v>23</v>
      </c>
      <c r="P137" t="s">
        <v>24</v>
      </c>
      <c r="Q137" t="s">
        <v>504</v>
      </c>
      <c r="R137">
        <f>VLOOKUP(D:D,[1]Sheet1!$D:$E,2,FALSE)</f>
        <v>61.05</v>
      </c>
    </row>
    <row r="138" spans="1:18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44659</v>
      </c>
      <c r="G138" s="1">
        <v>44659</v>
      </c>
      <c r="H138" s="1">
        <v>44652</v>
      </c>
      <c r="I138" s="1">
        <v>44681</v>
      </c>
      <c r="J138">
        <v>36</v>
      </c>
      <c r="K138" t="s">
        <v>22</v>
      </c>
      <c r="L138">
        <f>ROUND(R138*[2]汇总表!$G$61,2)</f>
        <v>27.08</v>
      </c>
      <c r="O138" t="s">
        <v>23</v>
      </c>
      <c r="P138" t="s">
        <v>24</v>
      </c>
      <c r="Q138" t="s">
        <v>25</v>
      </c>
      <c r="R138">
        <f>VLOOKUP(D:D,[1]Sheet1!$D:$E,2,FALSE)</f>
        <v>38.95</v>
      </c>
    </row>
    <row r="139" spans="1:18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44659</v>
      </c>
      <c r="G139" s="1">
        <v>44659</v>
      </c>
      <c r="H139" s="1">
        <v>44652</v>
      </c>
      <c r="I139" s="1">
        <v>44681</v>
      </c>
      <c r="J139">
        <v>36</v>
      </c>
      <c r="K139" t="s">
        <v>22</v>
      </c>
      <c r="L139">
        <f>ROUND(R139*[2]汇总表!$G$61,2)</f>
        <v>27.08</v>
      </c>
      <c r="O139" t="s">
        <v>510</v>
      </c>
      <c r="P139" t="s">
        <v>24</v>
      </c>
      <c r="Q139" t="s">
        <v>511</v>
      </c>
      <c r="R139">
        <f>VLOOKUP(D:D,[1]Sheet1!$D:$E,2,FALSE)</f>
        <v>38.95</v>
      </c>
    </row>
    <row r="140" spans="1:18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44659</v>
      </c>
      <c r="G140" s="1">
        <v>44659</v>
      </c>
      <c r="H140" s="1">
        <v>44652</v>
      </c>
      <c r="I140" s="1">
        <v>44681</v>
      </c>
      <c r="J140">
        <v>36</v>
      </c>
      <c r="K140" t="s">
        <v>22</v>
      </c>
      <c r="L140">
        <f>ROUND(R140*[2]汇总表!$G$61,2)</f>
        <v>27.08</v>
      </c>
      <c r="O140" t="s">
        <v>23</v>
      </c>
      <c r="P140" t="s">
        <v>24</v>
      </c>
      <c r="Q140" t="s">
        <v>515</v>
      </c>
      <c r="R140">
        <f>VLOOKUP(D:D,[1]Sheet1!$D:$E,2,FALSE)</f>
        <v>38.95</v>
      </c>
    </row>
    <row r="141" spans="1:18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44659</v>
      </c>
      <c r="G141" s="1">
        <v>44659</v>
      </c>
      <c r="H141" s="1">
        <v>44652</v>
      </c>
      <c r="I141" s="1">
        <v>44681</v>
      </c>
      <c r="J141">
        <v>36</v>
      </c>
      <c r="K141" t="s">
        <v>22</v>
      </c>
      <c r="L141">
        <f>ROUND(R141*[2]汇总表!$G$61,2)</f>
        <v>27.08</v>
      </c>
      <c r="O141" t="s">
        <v>23</v>
      </c>
      <c r="P141" t="s">
        <v>24</v>
      </c>
      <c r="Q141" t="s">
        <v>37</v>
      </c>
      <c r="R141">
        <f>VLOOKUP(D:D,[1]Sheet1!$D:$E,2,FALSE)</f>
        <v>38.95</v>
      </c>
    </row>
    <row r="142" spans="1:18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44659</v>
      </c>
      <c r="G142" s="1">
        <v>44659</v>
      </c>
      <c r="H142" s="1">
        <v>44652</v>
      </c>
      <c r="I142" s="1">
        <v>44681</v>
      </c>
      <c r="J142">
        <v>36</v>
      </c>
      <c r="K142" t="s">
        <v>22</v>
      </c>
      <c r="L142">
        <f>ROUND(R142*[2]汇总表!$G$61,2)</f>
        <v>27.08</v>
      </c>
      <c r="O142" t="s">
        <v>23</v>
      </c>
      <c r="P142" t="s">
        <v>24</v>
      </c>
      <c r="Q142" t="s">
        <v>521</v>
      </c>
      <c r="R142">
        <f>VLOOKUP(D:D,[1]Sheet1!$D:$E,2,FALSE)</f>
        <v>38.95</v>
      </c>
    </row>
    <row r="143" spans="1:18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44659</v>
      </c>
      <c r="G143" s="1">
        <v>44659</v>
      </c>
      <c r="H143" s="1">
        <v>44652</v>
      </c>
      <c r="I143" s="1">
        <v>44681</v>
      </c>
      <c r="J143">
        <v>36</v>
      </c>
      <c r="K143" t="s">
        <v>22</v>
      </c>
      <c r="L143">
        <f>ROUND(R143*[2]汇总表!$G$61,2)</f>
        <v>27.08</v>
      </c>
      <c r="O143" t="s">
        <v>23</v>
      </c>
      <c r="P143" t="s">
        <v>24</v>
      </c>
      <c r="Q143" t="s">
        <v>45</v>
      </c>
      <c r="R143">
        <f>VLOOKUP(D:D,[1]Sheet1!$D:$E,2,FALSE)</f>
        <v>38.95</v>
      </c>
    </row>
    <row r="144" spans="1:18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44659</v>
      </c>
      <c r="G144" s="1">
        <v>44659</v>
      </c>
      <c r="H144" s="1">
        <v>44652</v>
      </c>
      <c r="I144" s="1">
        <v>44681</v>
      </c>
      <c r="J144">
        <v>36</v>
      </c>
      <c r="K144" t="s">
        <v>22</v>
      </c>
      <c r="L144">
        <f>ROUND(R144*[2]汇总表!$G$61,2)</f>
        <v>27.08</v>
      </c>
      <c r="O144" t="s">
        <v>23</v>
      </c>
      <c r="P144" t="s">
        <v>24</v>
      </c>
      <c r="Q144" t="s">
        <v>527</v>
      </c>
      <c r="R144">
        <f>VLOOKUP(D:D,[1]Sheet1!$D:$E,2,FALSE)</f>
        <v>38.95</v>
      </c>
    </row>
    <row r="145" spans="1:18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44659</v>
      </c>
      <c r="G145" s="1">
        <v>44659</v>
      </c>
      <c r="H145" s="1">
        <v>44652</v>
      </c>
      <c r="I145" s="1">
        <v>44681</v>
      </c>
      <c r="J145">
        <v>36</v>
      </c>
      <c r="K145" t="s">
        <v>22</v>
      </c>
      <c r="L145">
        <f>ROUND(R145*[2]汇总表!$G$61,2)</f>
        <v>27.08</v>
      </c>
      <c r="O145" t="s">
        <v>23</v>
      </c>
      <c r="P145" t="s">
        <v>24</v>
      </c>
      <c r="Q145" t="s">
        <v>53</v>
      </c>
      <c r="R145">
        <f>VLOOKUP(D:D,[1]Sheet1!$D:$E,2,FALSE)</f>
        <v>38.95</v>
      </c>
    </row>
    <row r="146" spans="1:18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44659</v>
      </c>
      <c r="G146" s="1">
        <v>44659</v>
      </c>
      <c r="H146" s="1">
        <v>44652</v>
      </c>
      <c r="I146" s="1">
        <v>44681</v>
      </c>
      <c r="J146">
        <v>36</v>
      </c>
      <c r="K146" t="s">
        <v>22</v>
      </c>
      <c r="L146">
        <f>ROUND(R146*[2]汇总表!$G$61,2)</f>
        <v>27.08</v>
      </c>
      <c r="O146" t="s">
        <v>23</v>
      </c>
      <c r="P146" t="s">
        <v>24</v>
      </c>
      <c r="Q146" t="s">
        <v>533</v>
      </c>
      <c r="R146">
        <f>VLOOKUP(D:D,[1]Sheet1!$D:$E,2,FALSE)</f>
        <v>38.95</v>
      </c>
    </row>
    <row r="147" spans="1:18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44659</v>
      </c>
      <c r="G147" s="1">
        <v>44659</v>
      </c>
      <c r="H147" s="1">
        <v>44652</v>
      </c>
      <c r="I147" s="1">
        <v>44681</v>
      </c>
      <c r="J147">
        <v>36</v>
      </c>
      <c r="K147" t="s">
        <v>22</v>
      </c>
      <c r="L147">
        <f>ROUND(R147*[2]汇总表!$G$61,2)</f>
        <v>27.13</v>
      </c>
      <c r="O147" t="s">
        <v>23</v>
      </c>
      <c r="P147" t="s">
        <v>24</v>
      </c>
      <c r="Q147" t="s">
        <v>537</v>
      </c>
      <c r="R147">
        <f>VLOOKUP(D:D,[1]Sheet1!$D:$E,2,FALSE)</f>
        <v>39.02</v>
      </c>
    </row>
    <row r="148" spans="1:18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44659</v>
      </c>
      <c r="G148" s="1">
        <v>44659</v>
      </c>
      <c r="H148" s="1">
        <v>44652</v>
      </c>
      <c r="I148" s="1">
        <v>44681</v>
      </c>
      <c r="J148">
        <v>36</v>
      </c>
      <c r="K148" t="s">
        <v>22</v>
      </c>
      <c r="L148">
        <f>ROUND(R148*[2]汇总表!$G$61,2)</f>
        <v>27.13</v>
      </c>
      <c r="O148" t="s">
        <v>23</v>
      </c>
      <c r="P148" t="s">
        <v>24</v>
      </c>
      <c r="Q148" t="s">
        <v>66</v>
      </c>
      <c r="R148">
        <f>VLOOKUP(D:D,[1]Sheet1!$D:$E,2,FALSE)</f>
        <v>39.02</v>
      </c>
    </row>
    <row r="149" spans="1:18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44659</v>
      </c>
      <c r="G149" s="1">
        <v>44659</v>
      </c>
      <c r="H149" s="1">
        <v>44652</v>
      </c>
      <c r="I149" s="1">
        <v>44681</v>
      </c>
      <c r="J149">
        <v>36</v>
      </c>
      <c r="K149" t="s">
        <v>22</v>
      </c>
      <c r="L149">
        <f>ROUND(R149*[2]汇总表!$G$61,2)</f>
        <v>27.13</v>
      </c>
      <c r="O149" t="s">
        <v>23</v>
      </c>
      <c r="P149" t="s">
        <v>24</v>
      </c>
      <c r="Q149" t="s">
        <v>543</v>
      </c>
      <c r="R149">
        <f>VLOOKUP(D:D,[1]Sheet1!$D:$E,2,FALSE)</f>
        <v>39.02</v>
      </c>
    </row>
    <row r="150" spans="1:18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44659</v>
      </c>
      <c r="G150" s="1">
        <v>44659</v>
      </c>
      <c r="H150" s="1">
        <v>44652</v>
      </c>
      <c r="I150" s="1">
        <v>44681</v>
      </c>
      <c r="J150">
        <v>36</v>
      </c>
      <c r="K150" t="s">
        <v>22</v>
      </c>
      <c r="L150">
        <f>ROUND(R150*[2]汇总表!$G$61,2)</f>
        <v>27.13</v>
      </c>
      <c r="O150" t="s">
        <v>23</v>
      </c>
      <c r="P150" t="s">
        <v>24</v>
      </c>
      <c r="Q150" t="s">
        <v>547</v>
      </c>
      <c r="R150">
        <f>VLOOKUP(D:D,[1]Sheet1!$D:$E,2,FALSE)</f>
        <v>39.02</v>
      </c>
    </row>
    <row r="151" spans="1:18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44659</v>
      </c>
      <c r="G151" s="1">
        <v>44659</v>
      </c>
      <c r="H151" s="1">
        <v>44652</v>
      </c>
      <c r="I151" s="1">
        <v>44681</v>
      </c>
      <c r="J151">
        <v>36</v>
      </c>
      <c r="K151" t="s">
        <v>22</v>
      </c>
      <c r="L151">
        <f>ROUND(R151*[2]汇总表!$G$61,2)</f>
        <v>27.13</v>
      </c>
      <c r="O151" t="s">
        <v>150</v>
      </c>
      <c r="P151" t="s">
        <v>24</v>
      </c>
      <c r="Q151" t="s">
        <v>551</v>
      </c>
      <c r="R151">
        <f>VLOOKUP(D:D,[1]Sheet1!$D:$E,2,FALSE)</f>
        <v>39.02</v>
      </c>
    </row>
    <row r="152" spans="1:18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44659</v>
      </c>
      <c r="G152" s="1">
        <v>44659</v>
      </c>
      <c r="H152" s="1">
        <v>44652</v>
      </c>
      <c r="I152" s="1">
        <v>44681</v>
      </c>
      <c r="J152">
        <v>36</v>
      </c>
      <c r="K152" t="s">
        <v>22</v>
      </c>
      <c r="L152">
        <f>ROUND(R152*[2]汇总表!$G$61,2)</f>
        <v>27.13</v>
      </c>
      <c r="O152" t="s">
        <v>23</v>
      </c>
      <c r="P152" t="s">
        <v>24</v>
      </c>
      <c r="Q152" t="s">
        <v>82</v>
      </c>
      <c r="R152">
        <f>VLOOKUP(D:D,[1]Sheet1!$D:$E,2,FALSE)</f>
        <v>39.02</v>
      </c>
    </row>
    <row r="153" spans="1:18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44659</v>
      </c>
      <c r="G153" s="1">
        <v>44659</v>
      </c>
      <c r="H153" s="1">
        <v>44652</v>
      </c>
      <c r="I153" s="1">
        <v>44681</v>
      </c>
      <c r="J153">
        <v>36</v>
      </c>
      <c r="K153" t="s">
        <v>22</v>
      </c>
      <c r="L153">
        <f>ROUND(R153*[2]汇总表!$G$61,2)</f>
        <v>27.13</v>
      </c>
      <c r="O153" t="s">
        <v>23</v>
      </c>
      <c r="P153" t="s">
        <v>24</v>
      </c>
      <c r="Q153" t="s">
        <v>557</v>
      </c>
      <c r="R153">
        <f>VLOOKUP(D:D,[1]Sheet1!$D:$E,2,FALSE)</f>
        <v>39.02</v>
      </c>
    </row>
    <row r="154" spans="1:18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44659</v>
      </c>
      <c r="G154" s="1">
        <v>44659</v>
      </c>
      <c r="H154" s="1">
        <v>44652</v>
      </c>
      <c r="I154" s="1">
        <v>44681</v>
      </c>
      <c r="J154">
        <v>36</v>
      </c>
      <c r="K154" t="s">
        <v>22</v>
      </c>
      <c r="L154">
        <f>ROUND(R154*[2]汇总表!$G$61,2)</f>
        <v>27.13</v>
      </c>
      <c r="O154" t="s">
        <v>23</v>
      </c>
      <c r="P154" t="s">
        <v>24</v>
      </c>
      <c r="Q154" t="s">
        <v>90</v>
      </c>
      <c r="R154">
        <f>VLOOKUP(D:D,[1]Sheet1!$D:$E,2,FALSE)</f>
        <v>39.02</v>
      </c>
    </row>
    <row r="155" spans="1:18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44659</v>
      </c>
      <c r="G155" s="1">
        <v>44659</v>
      </c>
      <c r="H155" s="1">
        <v>44652</v>
      </c>
      <c r="I155" s="1">
        <v>44681</v>
      </c>
      <c r="J155">
        <v>36</v>
      </c>
      <c r="K155" t="s">
        <v>22</v>
      </c>
      <c r="L155">
        <f>ROUND(R155*[2]汇总表!$G$61,2)</f>
        <v>26.1</v>
      </c>
      <c r="O155" t="s">
        <v>23</v>
      </c>
      <c r="P155" t="s">
        <v>24</v>
      </c>
      <c r="Q155" t="s">
        <v>563</v>
      </c>
      <c r="R155">
        <f>VLOOKUP(D:D,[1]Sheet1!$D:$E,2,FALSE)</f>
        <v>37.54</v>
      </c>
    </row>
    <row r="156" spans="1:18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44659</v>
      </c>
      <c r="G156" s="1">
        <v>44659</v>
      </c>
      <c r="H156" s="1">
        <v>44652</v>
      </c>
      <c r="I156" s="1">
        <v>44681</v>
      </c>
      <c r="J156">
        <v>36</v>
      </c>
      <c r="K156" t="s">
        <v>22</v>
      </c>
      <c r="L156">
        <f>ROUND(R156*[2]汇总表!$G$61,2)</f>
        <v>26.1</v>
      </c>
      <c r="O156" t="s">
        <v>23</v>
      </c>
      <c r="P156" t="s">
        <v>24</v>
      </c>
      <c r="Q156" t="s">
        <v>567</v>
      </c>
      <c r="R156">
        <f>VLOOKUP(D:D,[1]Sheet1!$D:$E,2,FALSE)</f>
        <v>37.54</v>
      </c>
    </row>
    <row r="157" spans="1:18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44659</v>
      </c>
      <c r="G157" s="1">
        <v>44659</v>
      </c>
      <c r="H157" s="1">
        <v>44652</v>
      </c>
      <c r="I157" s="1">
        <v>44681</v>
      </c>
      <c r="J157">
        <v>36</v>
      </c>
      <c r="K157" t="s">
        <v>22</v>
      </c>
      <c r="L157">
        <f>ROUND(R157*[2]汇总表!$G$61,2)</f>
        <v>26.1</v>
      </c>
      <c r="O157" t="s">
        <v>23</v>
      </c>
      <c r="P157" t="s">
        <v>24</v>
      </c>
      <c r="Q157" t="s">
        <v>571</v>
      </c>
      <c r="R157">
        <f>VLOOKUP(D:D,[1]Sheet1!$D:$E,2,FALSE)</f>
        <v>37.54</v>
      </c>
    </row>
    <row r="158" spans="1:18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44659</v>
      </c>
      <c r="G158" s="1">
        <v>44659</v>
      </c>
      <c r="H158" s="1">
        <v>44652</v>
      </c>
      <c r="I158" s="1">
        <v>44681</v>
      </c>
      <c r="J158">
        <v>36</v>
      </c>
      <c r="K158" t="s">
        <v>22</v>
      </c>
      <c r="L158">
        <f>ROUND(R158*[2]汇总表!$G$61,2)</f>
        <v>26.1</v>
      </c>
      <c r="O158" t="s">
        <v>23</v>
      </c>
      <c r="P158" t="s">
        <v>24</v>
      </c>
      <c r="Q158" t="s">
        <v>575</v>
      </c>
      <c r="R158">
        <f>VLOOKUP(D:D,[1]Sheet1!$D:$E,2,FALSE)</f>
        <v>37.54</v>
      </c>
    </row>
    <row r="159" spans="1:18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44659</v>
      </c>
      <c r="G159" s="1">
        <v>44659</v>
      </c>
      <c r="H159" s="1">
        <v>44652</v>
      </c>
      <c r="I159" s="1">
        <v>44681</v>
      </c>
      <c r="J159">
        <v>36</v>
      </c>
      <c r="K159" t="s">
        <v>22</v>
      </c>
      <c r="L159">
        <f>ROUND(R159*[2]汇总表!$G$61,2)</f>
        <v>26.1</v>
      </c>
      <c r="O159" t="s">
        <v>57</v>
      </c>
      <c r="P159" t="s">
        <v>24</v>
      </c>
      <c r="Q159" t="s">
        <v>579</v>
      </c>
      <c r="R159">
        <f>VLOOKUP(D:D,[1]Sheet1!$D:$E,2,FALSE)</f>
        <v>37.54</v>
      </c>
    </row>
    <row r="160" spans="1:18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44659</v>
      </c>
      <c r="G160" s="1">
        <v>44659</v>
      </c>
      <c r="H160" s="1">
        <v>44652</v>
      </c>
      <c r="I160" s="1">
        <v>44681</v>
      </c>
      <c r="J160">
        <v>36</v>
      </c>
      <c r="K160" t="s">
        <v>22</v>
      </c>
      <c r="L160">
        <f>ROUND(R160*[2]汇总表!$G$61,2)</f>
        <v>26.1</v>
      </c>
      <c r="O160" t="s">
        <v>23</v>
      </c>
      <c r="P160" t="s">
        <v>24</v>
      </c>
      <c r="Q160" t="s">
        <v>45</v>
      </c>
      <c r="R160">
        <f>VLOOKUP(D:D,[1]Sheet1!$D:$E,2,FALSE)</f>
        <v>37.54</v>
      </c>
    </row>
    <row r="161" spans="1:18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44659</v>
      </c>
      <c r="G161" s="1">
        <v>44659</v>
      </c>
      <c r="H161" s="1">
        <v>44652</v>
      </c>
      <c r="I161" s="1">
        <v>44681</v>
      </c>
      <c r="J161">
        <v>36</v>
      </c>
      <c r="K161" t="s">
        <v>22</v>
      </c>
      <c r="L161">
        <f>ROUND(R161*[2]汇总表!$G$61,2)</f>
        <v>26.1</v>
      </c>
      <c r="O161" t="s">
        <v>23</v>
      </c>
      <c r="P161" t="s">
        <v>24</v>
      </c>
      <c r="Q161" t="s">
        <v>585</v>
      </c>
      <c r="R161">
        <f>VLOOKUP(D:D,[1]Sheet1!$D:$E,2,FALSE)</f>
        <v>37.54</v>
      </c>
    </row>
    <row r="162" spans="1:18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44659</v>
      </c>
      <c r="G162" s="1">
        <v>44659</v>
      </c>
      <c r="H162" s="1">
        <v>44652</v>
      </c>
      <c r="I162" s="1">
        <v>44681</v>
      </c>
      <c r="J162">
        <v>36</v>
      </c>
      <c r="K162" t="s">
        <v>22</v>
      </c>
      <c r="L162">
        <f>ROUND(R162*[2]汇总表!$G$61,2)</f>
        <v>26.1</v>
      </c>
      <c r="O162" t="s">
        <v>23</v>
      </c>
      <c r="P162" t="s">
        <v>24</v>
      </c>
      <c r="Q162" t="s">
        <v>589</v>
      </c>
      <c r="R162">
        <f>VLOOKUP(D:D,[1]Sheet1!$D:$E,2,FALSE)</f>
        <v>37.54</v>
      </c>
    </row>
    <row r="163" spans="1:18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44659</v>
      </c>
      <c r="G163" s="1">
        <v>44659</v>
      </c>
      <c r="H163" s="1">
        <v>44652</v>
      </c>
      <c r="I163" s="1">
        <v>44681</v>
      </c>
      <c r="J163">
        <v>36</v>
      </c>
      <c r="K163" t="s">
        <v>22</v>
      </c>
      <c r="L163">
        <f>ROUND(R163*[2]汇总表!$G$61,2)</f>
        <v>26.1</v>
      </c>
      <c r="O163" t="s">
        <v>23</v>
      </c>
      <c r="P163" t="s">
        <v>24</v>
      </c>
      <c r="Q163" t="s">
        <v>592</v>
      </c>
      <c r="R163">
        <f>VLOOKUP(D:D,[1]Sheet1!$D:$E,2,FALSE)</f>
        <v>37.54</v>
      </c>
    </row>
    <row r="164" spans="1:18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44659</v>
      </c>
      <c r="G164" s="1">
        <v>44659</v>
      </c>
      <c r="H164" s="1">
        <v>44652</v>
      </c>
      <c r="I164" s="1">
        <v>44681</v>
      </c>
      <c r="J164">
        <v>36</v>
      </c>
      <c r="K164" t="s">
        <v>22</v>
      </c>
      <c r="L164">
        <f>ROUND(R164*[2]汇总表!$G$61,2)</f>
        <v>26.14</v>
      </c>
      <c r="O164" t="s">
        <v>23</v>
      </c>
      <c r="P164" t="s">
        <v>24</v>
      </c>
      <c r="Q164" t="s">
        <v>596</v>
      </c>
      <c r="R164">
        <f>VLOOKUP(D:D,[1]Sheet1!$D:$E,2,FALSE)</f>
        <v>37.6</v>
      </c>
    </row>
    <row r="165" spans="1:18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44659</v>
      </c>
      <c r="G165" s="1">
        <v>44659</v>
      </c>
      <c r="H165" s="1">
        <v>44652</v>
      </c>
      <c r="I165" s="1">
        <v>44681</v>
      </c>
      <c r="J165">
        <v>36</v>
      </c>
      <c r="K165" t="s">
        <v>22</v>
      </c>
      <c r="L165">
        <f>ROUND(R165*[2]汇总表!$G$61,2)</f>
        <v>26.14</v>
      </c>
      <c r="O165" t="s">
        <v>23</v>
      </c>
      <c r="P165" t="s">
        <v>24</v>
      </c>
      <c r="Q165" t="s">
        <v>600</v>
      </c>
      <c r="R165">
        <f>VLOOKUP(D:D,[1]Sheet1!$D:$E,2,FALSE)</f>
        <v>37.6</v>
      </c>
    </row>
    <row r="166" spans="1:18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44659</v>
      </c>
      <c r="G166" s="1">
        <v>44659</v>
      </c>
      <c r="H166" s="1">
        <v>44652</v>
      </c>
      <c r="I166" s="1">
        <v>44681</v>
      </c>
      <c r="J166">
        <v>36</v>
      </c>
      <c r="K166" t="s">
        <v>22</v>
      </c>
      <c r="L166">
        <f>ROUND(R166*[2]汇总表!$G$61,2)</f>
        <v>26.14</v>
      </c>
      <c r="O166" t="s">
        <v>23</v>
      </c>
      <c r="P166" t="s">
        <v>24</v>
      </c>
      <c r="Q166" t="s">
        <v>543</v>
      </c>
      <c r="R166">
        <f>VLOOKUP(D:D,[1]Sheet1!$D:$E,2,FALSE)</f>
        <v>37.6</v>
      </c>
    </row>
    <row r="167" spans="1:18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44659</v>
      </c>
      <c r="G167" s="1">
        <v>44659</v>
      </c>
      <c r="H167" s="1">
        <v>44652</v>
      </c>
      <c r="I167" s="1">
        <v>44681</v>
      </c>
      <c r="J167">
        <v>36</v>
      </c>
      <c r="K167" t="s">
        <v>22</v>
      </c>
      <c r="L167">
        <f>ROUND(R167*[2]汇总表!$G$61,2)</f>
        <v>26.14</v>
      </c>
      <c r="O167" t="s">
        <v>23</v>
      </c>
      <c r="P167" t="s">
        <v>24</v>
      </c>
      <c r="Q167" t="s">
        <v>606</v>
      </c>
      <c r="R167">
        <f>VLOOKUP(D:D,[1]Sheet1!$D:$E,2,FALSE)</f>
        <v>37.6</v>
      </c>
    </row>
    <row r="168" spans="1:18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44659</v>
      </c>
      <c r="G168" s="1">
        <v>44659</v>
      </c>
      <c r="H168" s="1">
        <v>44652</v>
      </c>
      <c r="I168" s="1">
        <v>44681</v>
      </c>
      <c r="J168">
        <v>36</v>
      </c>
      <c r="K168" t="s">
        <v>22</v>
      </c>
      <c r="L168">
        <f>ROUND(R168*[2]汇总表!$G$61,2)</f>
        <v>26.14</v>
      </c>
      <c r="O168" t="s">
        <v>150</v>
      </c>
      <c r="P168" t="s">
        <v>24</v>
      </c>
      <c r="Q168" t="s">
        <v>610</v>
      </c>
      <c r="R168">
        <f>VLOOKUP(D:D,[1]Sheet1!$D:$E,2,FALSE)</f>
        <v>37.6</v>
      </c>
    </row>
    <row r="169" spans="1:18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44659</v>
      </c>
      <c r="G169" s="1">
        <v>44659</v>
      </c>
      <c r="H169" s="1">
        <v>44652</v>
      </c>
      <c r="I169" s="1">
        <v>44681</v>
      </c>
      <c r="J169">
        <v>36</v>
      </c>
      <c r="K169" t="s">
        <v>22</v>
      </c>
      <c r="L169">
        <f>ROUND(R169*[2]汇总表!$G$61,2)</f>
        <v>26.14</v>
      </c>
      <c r="O169" t="s">
        <v>23</v>
      </c>
      <c r="P169" t="s">
        <v>24</v>
      </c>
      <c r="Q169" t="s">
        <v>614</v>
      </c>
      <c r="R169">
        <f>VLOOKUP(D:D,[1]Sheet1!$D:$E,2,FALSE)</f>
        <v>37.6</v>
      </c>
    </row>
    <row r="170" spans="1:18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44659</v>
      </c>
      <c r="G170" s="1">
        <v>44659</v>
      </c>
      <c r="H170" s="1">
        <v>44652</v>
      </c>
      <c r="I170" s="1">
        <v>44681</v>
      </c>
      <c r="J170">
        <v>36</v>
      </c>
      <c r="K170" t="s">
        <v>22</v>
      </c>
      <c r="L170">
        <f>ROUND(R170*[2]汇总表!$G$61,2)</f>
        <v>26.14</v>
      </c>
      <c r="O170" t="s">
        <v>23</v>
      </c>
      <c r="P170" t="s">
        <v>24</v>
      </c>
      <c r="Q170" t="s">
        <v>618</v>
      </c>
      <c r="R170">
        <f>VLOOKUP(D:D,[1]Sheet1!$D:$E,2,FALSE)</f>
        <v>37.6</v>
      </c>
    </row>
    <row r="171" spans="1:18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44659</v>
      </c>
      <c r="G171" s="1">
        <v>44659</v>
      </c>
      <c r="H171" s="1">
        <v>44652</v>
      </c>
      <c r="I171" s="1">
        <v>44681</v>
      </c>
      <c r="J171">
        <v>36</v>
      </c>
      <c r="K171" t="s">
        <v>22</v>
      </c>
      <c r="L171">
        <f>ROUND(R171*[2]汇总表!$G$61,2)</f>
        <v>26.14</v>
      </c>
      <c r="O171" t="s">
        <v>23</v>
      </c>
      <c r="P171" t="s">
        <v>24</v>
      </c>
      <c r="Q171" t="s">
        <v>90</v>
      </c>
      <c r="R171">
        <f>VLOOKUP(D:D,[1]Sheet1!$D:$E,2,FALSE)</f>
        <v>37.6</v>
      </c>
    </row>
    <row r="172" spans="1:18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44659</v>
      </c>
      <c r="G172" s="1">
        <v>44659</v>
      </c>
      <c r="H172" s="1">
        <v>44652</v>
      </c>
      <c r="I172" s="1">
        <v>44681</v>
      </c>
      <c r="J172">
        <v>36</v>
      </c>
      <c r="K172" t="s">
        <v>22</v>
      </c>
      <c r="L172">
        <f>ROUND(R172*[2]汇总表!$G$61,2)</f>
        <v>26.28</v>
      </c>
      <c r="O172" t="s">
        <v>23</v>
      </c>
      <c r="P172" t="s">
        <v>24</v>
      </c>
      <c r="Q172" t="s">
        <v>624</v>
      </c>
      <c r="R172">
        <f>VLOOKUP(D:D,[1]Sheet1!$D:$E,2,FALSE)</f>
        <v>37.8</v>
      </c>
    </row>
    <row r="173" spans="1:18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44659</v>
      </c>
      <c r="G173" s="1">
        <v>44659</v>
      </c>
      <c r="H173" s="1">
        <v>44652</v>
      </c>
      <c r="I173" s="1">
        <v>44681</v>
      </c>
      <c r="J173">
        <v>36</v>
      </c>
      <c r="K173" t="s">
        <v>22</v>
      </c>
      <c r="L173">
        <f>ROUND(R173*[2]汇总表!$G$61,2)</f>
        <v>26.28</v>
      </c>
      <c r="O173" t="s">
        <v>23</v>
      </c>
      <c r="P173" t="s">
        <v>24</v>
      </c>
      <c r="Q173" t="s">
        <v>628</v>
      </c>
      <c r="R173">
        <f>VLOOKUP(D:D,[1]Sheet1!$D:$E,2,FALSE)</f>
        <v>37.8</v>
      </c>
    </row>
    <row r="174" spans="1:18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44659</v>
      </c>
      <c r="G174" s="1">
        <v>44659</v>
      </c>
      <c r="H174" s="1">
        <v>44652</v>
      </c>
      <c r="I174" s="1">
        <v>44681</v>
      </c>
      <c r="J174">
        <v>36</v>
      </c>
      <c r="K174" t="s">
        <v>22</v>
      </c>
      <c r="L174">
        <f>ROUND(R174*[2]汇总表!$G$61,2)</f>
        <v>26.28</v>
      </c>
      <c r="O174" t="s">
        <v>23</v>
      </c>
      <c r="P174" t="s">
        <v>24</v>
      </c>
      <c r="Q174" t="s">
        <v>632</v>
      </c>
      <c r="R174">
        <f>VLOOKUP(D:D,[1]Sheet1!$D:$E,2,FALSE)</f>
        <v>37.8</v>
      </c>
    </row>
    <row r="175" spans="1:18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44659</v>
      </c>
      <c r="G175" s="1">
        <v>44659</v>
      </c>
      <c r="H175" s="1">
        <v>44652</v>
      </c>
      <c r="I175" s="1">
        <v>44681</v>
      </c>
      <c r="J175">
        <v>36</v>
      </c>
      <c r="K175" t="s">
        <v>22</v>
      </c>
      <c r="L175">
        <f>ROUND(R175*[2]汇总表!$G$61,2)</f>
        <v>26.28</v>
      </c>
      <c r="O175" t="s">
        <v>23</v>
      </c>
      <c r="P175" t="s">
        <v>24</v>
      </c>
      <c r="Q175" t="s">
        <v>575</v>
      </c>
      <c r="R175">
        <f>VLOOKUP(D:D,[1]Sheet1!$D:$E,2,FALSE)</f>
        <v>37.8</v>
      </c>
    </row>
    <row r="176" spans="1:18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44659</v>
      </c>
      <c r="G176" s="1">
        <v>44659</v>
      </c>
      <c r="H176" s="1">
        <v>44652</v>
      </c>
      <c r="I176" s="1">
        <v>44681</v>
      </c>
      <c r="J176">
        <v>36</v>
      </c>
      <c r="K176" t="s">
        <v>22</v>
      </c>
      <c r="L176">
        <f>ROUND(R176*[2]汇总表!$G$61,2)</f>
        <v>26.28</v>
      </c>
      <c r="O176" t="s">
        <v>57</v>
      </c>
      <c r="P176" t="s">
        <v>24</v>
      </c>
      <c r="Q176" t="s">
        <v>579</v>
      </c>
      <c r="R176">
        <f>VLOOKUP(D:D,[1]Sheet1!$D:$E,2,FALSE)</f>
        <v>37.8</v>
      </c>
    </row>
    <row r="177" spans="1:18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44659</v>
      </c>
      <c r="G177" s="1">
        <v>44659</v>
      </c>
      <c r="H177" s="1">
        <v>44652</v>
      </c>
      <c r="I177" s="1">
        <v>44681</v>
      </c>
      <c r="J177">
        <v>36</v>
      </c>
      <c r="K177" t="s">
        <v>22</v>
      </c>
      <c r="L177">
        <f>ROUND(R177*[2]汇总表!$G$61,2)</f>
        <v>26.28</v>
      </c>
      <c r="O177" t="s">
        <v>23</v>
      </c>
      <c r="P177" t="s">
        <v>24</v>
      </c>
      <c r="Q177" t="s">
        <v>640</v>
      </c>
      <c r="R177">
        <f>VLOOKUP(D:D,[1]Sheet1!$D:$E,2,FALSE)</f>
        <v>37.8</v>
      </c>
    </row>
    <row r="178" spans="1:18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44659</v>
      </c>
      <c r="G178" s="1">
        <v>44659</v>
      </c>
      <c r="H178" s="1">
        <v>44652</v>
      </c>
      <c r="I178" s="1">
        <v>44681</v>
      </c>
      <c r="J178">
        <v>36</v>
      </c>
      <c r="K178" t="s">
        <v>22</v>
      </c>
      <c r="L178">
        <f>ROUND(R178*[2]汇总表!$G$61,2)</f>
        <v>26.28</v>
      </c>
      <c r="O178" t="s">
        <v>23</v>
      </c>
      <c r="P178" t="s">
        <v>24</v>
      </c>
      <c r="Q178" t="s">
        <v>644</v>
      </c>
      <c r="R178">
        <f>VLOOKUP(D:D,[1]Sheet1!$D:$E,2,FALSE)</f>
        <v>37.8</v>
      </c>
    </row>
    <row r="179" spans="1:18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44659</v>
      </c>
      <c r="G179" s="1">
        <v>44659</v>
      </c>
      <c r="H179" s="1">
        <v>44652</v>
      </c>
      <c r="I179" s="1">
        <v>44681</v>
      </c>
      <c r="J179">
        <v>36</v>
      </c>
      <c r="K179" t="s">
        <v>22</v>
      </c>
      <c r="L179">
        <f>ROUND(R179*[2]汇总表!$G$61,2)</f>
        <v>26.28</v>
      </c>
      <c r="O179" t="s">
        <v>23</v>
      </c>
      <c r="P179" t="s">
        <v>24</v>
      </c>
      <c r="Q179" t="s">
        <v>589</v>
      </c>
      <c r="R179">
        <f>VLOOKUP(D:D,[1]Sheet1!$D:$E,2,FALSE)</f>
        <v>37.8</v>
      </c>
    </row>
    <row r="180" spans="1:18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44659</v>
      </c>
      <c r="G180" s="1">
        <v>44659</v>
      </c>
      <c r="H180" s="1">
        <v>44652</v>
      </c>
      <c r="I180" s="1">
        <v>44681</v>
      </c>
      <c r="J180">
        <v>36</v>
      </c>
      <c r="K180" t="s">
        <v>22</v>
      </c>
      <c r="L180">
        <f>ROUND(R180*[2]汇总表!$G$61,2)</f>
        <v>26.28</v>
      </c>
      <c r="O180" t="s">
        <v>23</v>
      </c>
      <c r="P180" t="s">
        <v>24</v>
      </c>
      <c r="Q180" t="s">
        <v>650</v>
      </c>
      <c r="R180">
        <f>VLOOKUP(D:D,[1]Sheet1!$D:$E,2,FALSE)</f>
        <v>37.8</v>
      </c>
    </row>
    <row r="181" spans="1:18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44659</v>
      </c>
      <c r="G181" s="1">
        <v>44659</v>
      </c>
      <c r="H181" s="1">
        <v>44652</v>
      </c>
      <c r="I181" s="1">
        <v>44681</v>
      </c>
      <c r="J181">
        <v>36</v>
      </c>
      <c r="K181" t="s">
        <v>22</v>
      </c>
      <c r="L181">
        <f>ROUND(R181*[2]汇总表!$G$61,2)</f>
        <v>26.32</v>
      </c>
      <c r="O181" t="s">
        <v>23</v>
      </c>
      <c r="P181" t="s">
        <v>24</v>
      </c>
      <c r="Q181" t="s">
        <v>654</v>
      </c>
      <c r="R181">
        <f>VLOOKUP(D:D,[1]Sheet1!$D:$E,2,FALSE)</f>
        <v>37.86</v>
      </c>
    </row>
    <row r="182" spans="1:18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44659</v>
      </c>
      <c r="G182" s="1">
        <v>44659</v>
      </c>
      <c r="H182" s="1">
        <v>44652</v>
      </c>
      <c r="I182" s="1">
        <v>44681</v>
      </c>
      <c r="J182">
        <v>36</v>
      </c>
      <c r="K182" t="s">
        <v>22</v>
      </c>
      <c r="L182">
        <f>ROUND(R182*[2]汇总表!$G$61,2)</f>
        <v>26.32</v>
      </c>
      <c r="O182" t="s">
        <v>23</v>
      </c>
      <c r="P182" t="s">
        <v>24</v>
      </c>
      <c r="Q182" t="s">
        <v>600</v>
      </c>
      <c r="R182">
        <f>VLOOKUP(D:D,[1]Sheet1!$D:$E,2,FALSE)</f>
        <v>37.86</v>
      </c>
    </row>
    <row r="183" spans="1:18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44659</v>
      </c>
      <c r="G183" s="1">
        <v>44659</v>
      </c>
      <c r="H183" s="1">
        <v>44652</v>
      </c>
      <c r="I183" s="1">
        <v>44681</v>
      </c>
      <c r="J183">
        <v>36</v>
      </c>
      <c r="K183" t="s">
        <v>22</v>
      </c>
      <c r="L183">
        <f>ROUND(R183*[2]汇总表!$G$61,2)</f>
        <v>26.32</v>
      </c>
      <c r="O183" t="s">
        <v>23</v>
      </c>
      <c r="P183" t="s">
        <v>24</v>
      </c>
      <c r="Q183" t="s">
        <v>660</v>
      </c>
      <c r="R183">
        <f>VLOOKUP(D:D,[1]Sheet1!$D:$E,2,FALSE)</f>
        <v>37.86</v>
      </c>
    </row>
    <row r="184" spans="1:18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44659</v>
      </c>
      <c r="G184" s="1">
        <v>44659</v>
      </c>
      <c r="H184" s="1">
        <v>44652</v>
      </c>
      <c r="I184" s="1">
        <v>44681</v>
      </c>
      <c r="J184">
        <v>36</v>
      </c>
      <c r="K184" t="s">
        <v>22</v>
      </c>
      <c r="L184">
        <f>ROUND(R184*[2]汇总表!$G$61,2)</f>
        <v>26.32</v>
      </c>
      <c r="O184" t="s">
        <v>23</v>
      </c>
      <c r="P184" t="s">
        <v>24</v>
      </c>
      <c r="Q184" t="s">
        <v>606</v>
      </c>
      <c r="R184">
        <f>VLOOKUP(D:D,[1]Sheet1!$D:$E,2,FALSE)</f>
        <v>37.86</v>
      </c>
    </row>
    <row r="185" spans="1:18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44659</v>
      </c>
      <c r="G185" s="1">
        <v>44659</v>
      </c>
      <c r="H185" s="1">
        <v>44652</v>
      </c>
      <c r="I185" s="1">
        <v>44681</v>
      </c>
      <c r="J185">
        <v>36</v>
      </c>
      <c r="K185" t="s">
        <v>22</v>
      </c>
      <c r="L185">
        <f>ROUND(R185*[2]汇总表!$G$61,2)</f>
        <v>26.32</v>
      </c>
      <c r="O185" t="s">
        <v>150</v>
      </c>
      <c r="P185" t="s">
        <v>24</v>
      </c>
      <c r="Q185" t="s">
        <v>666</v>
      </c>
      <c r="R185">
        <f>VLOOKUP(D:D,[1]Sheet1!$D:$E,2,FALSE)</f>
        <v>37.86</v>
      </c>
    </row>
    <row r="186" spans="1:18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44659</v>
      </c>
      <c r="G186" s="1">
        <v>44659</v>
      </c>
      <c r="H186" s="1">
        <v>44652</v>
      </c>
      <c r="I186" s="1">
        <v>44681</v>
      </c>
      <c r="J186">
        <v>36</v>
      </c>
      <c r="K186" t="s">
        <v>22</v>
      </c>
      <c r="L186">
        <f>ROUND(R186*[2]汇总表!$G$61,2)</f>
        <v>26.32</v>
      </c>
      <c r="O186" t="s">
        <v>23</v>
      </c>
      <c r="P186" t="s">
        <v>24</v>
      </c>
      <c r="Q186" t="s">
        <v>614</v>
      </c>
      <c r="R186">
        <f>VLOOKUP(D:D,[1]Sheet1!$D:$E,2,FALSE)</f>
        <v>37.86</v>
      </c>
    </row>
    <row r="187" spans="1:18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44659</v>
      </c>
      <c r="G187" s="1">
        <v>44659</v>
      </c>
      <c r="H187" s="1">
        <v>44652</v>
      </c>
      <c r="I187" s="1">
        <v>44681</v>
      </c>
      <c r="J187">
        <v>36</v>
      </c>
      <c r="K187" t="s">
        <v>22</v>
      </c>
      <c r="L187">
        <f>ROUND(R187*[2]汇总表!$G$61,2)</f>
        <v>26.32</v>
      </c>
      <c r="O187" t="s">
        <v>23</v>
      </c>
      <c r="P187" t="s">
        <v>24</v>
      </c>
      <c r="Q187" t="s">
        <v>618</v>
      </c>
      <c r="R187">
        <f>VLOOKUP(D:D,[1]Sheet1!$D:$E,2,FALSE)</f>
        <v>37.86</v>
      </c>
    </row>
    <row r="188" spans="1:18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44659</v>
      </c>
      <c r="G188" s="1">
        <v>44659</v>
      </c>
      <c r="H188" s="1">
        <v>44652</v>
      </c>
      <c r="I188" s="1">
        <v>44681</v>
      </c>
      <c r="J188">
        <v>36</v>
      </c>
      <c r="K188" t="s">
        <v>22</v>
      </c>
      <c r="L188">
        <f>ROUND(R188*[2]汇总表!$G$61,2)</f>
        <v>26.32</v>
      </c>
      <c r="O188" t="s">
        <v>23</v>
      </c>
      <c r="P188" t="s">
        <v>24</v>
      </c>
      <c r="Q188" t="s">
        <v>90</v>
      </c>
      <c r="R188">
        <f>VLOOKUP(D:D,[1]Sheet1!$D:$E,2,FALSE)</f>
        <v>37.86</v>
      </c>
    </row>
    <row r="189" spans="1:18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44659</v>
      </c>
      <c r="G189" s="1">
        <v>44659</v>
      </c>
      <c r="H189" s="1">
        <v>44652</v>
      </c>
      <c r="I189" s="1">
        <v>44681</v>
      </c>
      <c r="J189">
        <v>36</v>
      </c>
      <c r="K189" t="s">
        <v>22</v>
      </c>
      <c r="L189">
        <f>ROUND(R189*[2]汇总表!$G$61,2)</f>
        <v>51.8</v>
      </c>
      <c r="O189" t="s">
        <v>23</v>
      </c>
      <c r="P189" t="s">
        <v>24</v>
      </c>
      <c r="Q189" t="s">
        <v>676</v>
      </c>
      <c r="R189">
        <f>VLOOKUP(D:D,[1]Sheet1!$D:$E,2,FALSE)</f>
        <v>74.52</v>
      </c>
    </row>
    <row r="190" spans="1:18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44659</v>
      </c>
      <c r="G190" s="1">
        <v>44659</v>
      </c>
      <c r="H190" s="1">
        <v>44652</v>
      </c>
      <c r="I190" s="1">
        <v>44681</v>
      </c>
      <c r="J190">
        <v>36</v>
      </c>
      <c r="K190" t="s">
        <v>22</v>
      </c>
      <c r="L190">
        <f>ROUND(R190*[2]汇总表!$G$61,2)</f>
        <v>51.8</v>
      </c>
      <c r="O190" t="s">
        <v>23</v>
      </c>
      <c r="P190" t="s">
        <v>24</v>
      </c>
      <c r="Q190" t="s">
        <v>680</v>
      </c>
      <c r="R190">
        <f>VLOOKUP(D:D,[1]Sheet1!$D:$E,2,FALSE)</f>
        <v>74.52</v>
      </c>
    </row>
    <row r="191" spans="1:18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44659</v>
      </c>
      <c r="G191" s="1">
        <v>44659</v>
      </c>
      <c r="H191" s="1">
        <v>44652</v>
      </c>
      <c r="I191" s="1">
        <v>44681</v>
      </c>
      <c r="J191">
        <v>36</v>
      </c>
      <c r="K191" t="s">
        <v>22</v>
      </c>
      <c r="L191">
        <f>ROUND(R191*[2]汇总表!$G$61,2)</f>
        <v>51.8</v>
      </c>
      <c r="O191" t="s">
        <v>23</v>
      </c>
      <c r="P191" t="s">
        <v>24</v>
      </c>
      <c r="Q191" t="s">
        <v>684</v>
      </c>
      <c r="R191">
        <f>VLOOKUP(D:D,[1]Sheet1!$D:$E,2,FALSE)</f>
        <v>74.52</v>
      </c>
    </row>
    <row r="192" spans="1:18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44659</v>
      </c>
      <c r="G192" s="1">
        <v>44659</v>
      </c>
      <c r="H192" s="1">
        <v>44652</v>
      </c>
      <c r="I192" s="1">
        <v>44681</v>
      </c>
      <c r="J192">
        <v>36</v>
      </c>
      <c r="K192" t="s">
        <v>22</v>
      </c>
      <c r="L192">
        <f>ROUND(R192*[2]汇总表!$G$61,2)</f>
        <v>51.8</v>
      </c>
      <c r="O192" t="s">
        <v>23</v>
      </c>
      <c r="P192" t="s">
        <v>24</v>
      </c>
      <c r="Q192" t="s">
        <v>687</v>
      </c>
      <c r="R192">
        <f>VLOOKUP(D:D,[1]Sheet1!$D:$E,2,FALSE)</f>
        <v>74.52</v>
      </c>
    </row>
    <row r="193" spans="1:18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44659</v>
      </c>
      <c r="G193" s="1">
        <v>44659</v>
      </c>
      <c r="H193" s="1">
        <v>44652</v>
      </c>
      <c r="I193" s="1">
        <v>44681</v>
      </c>
      <c r="J193">
        <v>36</v>
      </c>
      <c r="K193" t="s">
        <v>22</v>
      </c>
      <c r="L193">
        <f>ROUND(R193*[2]汇总表!$G$61,2)</f>
        <v>51.8</v>
      </c>
      <c r="O193" t="s">
        <v>57</v>
      </c>
      <c r="P193" t="s">
        <v>24</v>
      </c>
      <c r="Q193" t="s">
        <v>691</v>
      </c>
      <c r="R193">
        <f>VLOOKUP(D:D,[1]Sheet1!$D:$E,2,FALSE)</f>
        <v>74.52</v>
      </c>
    </row>
    <row r="194" spans="1:18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44659</v>
      </c>
      <c r="G194" s="1">
        <v>44659</v>
      </c>
      <c r="H194" s="1">
        <v>44652</v>
      </c>
      <c r="I194" s="1">
        <v>44681</v>
      </c>
      <c r="J194">
        <v>36</v>
      </c>
      <c r="K194" t="s">
        <v>22</v>
      </c>
      <c r="L194">
        <f>ROUND(R194*[2]汇总表!$G$61,2)</f>
        <v>51.8</v>
      </c>
      <c r="O194" t="s">
        <v>23</v>
      </c>
      <c r="P194" t="s">
        <v>24</v>
      </c>
      <c r="Q194" t="s">
        <v>695</v>
      </c>
      <c r="R194">
        <f>VLOOKUP(D:D,[1]Sheet1!$D:$E,2,FALSE)</f>
        <v>74.52</v>
      </c>
    </row>
    <row r="195" spans="1:18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44659</v>
      </c>
      <c r="G195" s="1">
        <v>44659</v>
      </c>
      <c r="H195" s="1">
        <v>44652</v>
      </c>
      <c r="I195" s="1">
        <v>44681</v>
      </c>
      <c r="J195">
        <v>36</v>
      </c>
      <c r="K195" t="s">
        <v>22</v>
      </c>
      <c r="L195">
        <f>ROUND(R195*[2]汇总表!$G$61,2)</f>
        <v>51.8</v>
      </c>
      <c r="O195" t="s">
        <v>23</v>
      </c>
      <c r="P195" t="s">
        <v>24</v>
      </c>
      <c r="Q195" t="s">
        <v>699</v>
      </c>
      <c r="R195">
        <f>VLOOKUP(D:D,[1]Sheet1!$D:$E,2,FALSE)</f>
        <v>74.52</v>
      </c>
    </row>
    <row r="196" spans="1:18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44659</v>
      </c>
      <c r="G196" s="1">
        <v>44659</v>
      </c>
      <c r="H196" s="1">
        <v>44652</v>
      </c>
      <c r="I196" s="1">
        <v>44681</v>
      </c>
      <c r="J196">
        <v>36</v>
      </c>
      <c r="K196" t="s">
        <v>22</v>
      </c>
      <c r="L196">
        <f>ROUND(R196*[2]汇总表!$G$61,2)</f>
        <v>51.8</v>
      </c>
      <c r="O196" t="s">
        <v>23</v>
      </c>
      <c r="P196" t="s">
        <v>24</v>
      </c>
      <c r="Q196" t="s">
        <v>703</v>
      </c>
      <c r="R196">
        <f>VLOOKUP(D:D,[1]Sheet1!$D:$E,2,FALSE)</f>
        <v>74.52</v>
      </c>
    </row>
    <row r="197" spans="1:18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44659</v>
      </c>
      <c r="G197" s="1">
        <v>44659</v>
      </c>
      <c r="H197" s="1">
        <v>44652</v>
      </c>
      <c r="I197" s="1">
        <v>44681</v>
      </c>
      <c r="J197">
        <v>36</v>
      </c>
      <c r="K197" t="s">
        <v>22</v>
      </c>
      <c r="L197">
        <f>ROUND(R197*[2]汇总表!$G$61,2)</f>
        <v>51.8</v>
      </c>
      <c r="O197" t="s">
        <v>23</v>
      </c>
      <c r="P197" t="s">
        <v>24</v>
      </c>
      <c r="Q197" t="s">
        <v>707</v>
      </c>
      <c r="R197">
        <f>VLOOKUP(D:D,[1]Sheet1!$D:$E,2,FALSE)</f>
        <v>74.52</v>
      </c>
    </row>
    <row r="198" spans="1:18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44659</v>
      </c>
      <c r="G198" s="1">
        <v>44659</v>
      </c>
      <c r="H198" s="1">
        <v>44652</v>
      </c>
      <c r="I198" s="1">
        <v>44681</v>
      </c>
      <c r="J198">
        <v>36</v>
      </c>
      <c r="K198" t="s">
        <v>22</v>
      </c>
      <c r="L198">
        <f>ROUND(R198*[2]汇总表!$G$61,2)</f>
        <v>52.03</v>
      </c>
      <c r="O198" t="s">
        <v>23</v>
      </c>
      <c r="P198" t="s">
        <v>24</v>
      </c>
      <c r="Q198" t="s">
        <v>654</v>
      </c>
      <c r="R198">
        <f>VLOOKUP(D:D,[1]Sheet1!$D:$E,2,FALSE)</f>
        <v>74.84</v>
      </c>
    </row>
    <row r="199" spans="1:18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44659</v>
      </c>
      <c r="G199" s="1">
        <v>44659</v>
      </c>
      <c r="H199" s="1">
        <v>44652</v>
      </c>
      <c r="I199" s="1">
        <v>44681</v>
      </c>
      <c r="J199">
        <v>36</v>
      </c>
      <c r="K199" t="s">
        <v>22</v>
      </c>
      <c r="L199">
        <f>ROUND(R199*[2]汇总表!$G$61,2)</f>
        <v>52.03</v>
      </c>
      <c r="O199" t="s">
        <v>23</v>
      </c>
      <c r="P199" t="s">
        <v>24</v>
      </c>
      <c r="Q199" t="s">
        <v>713</v>
      </c>
      <c r="R199">
        <f>VLOOKUP(D:D,[1]Sheet1!$D:$E,2,FALSE)</f>
        <v>74.84</v>
      </c>
    </row>
    <row r="200" spans="1:18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44659</v>
      </c>
      <c r="G200" s="1">
        <v>44659</v>
      </c>
      <c r="H200" s="1">
        <v>44652</v>
      </c>
      <c r="I200" s="1">
        <v>44681</v>
      </c>
      <c r="J200">
        <v>36</v>
      </c>
      <c r="K200" t="s">
        <v>22</v>
      </c>
      <c r="L200">
        <f>ROUND(R200*[2]汇总表!$G$61,2)</f>
        <v>52.03</v>
      </c>
      <c r="O200" t="s">
        <v>23</v>
      </c>
      <c r="P200" t="s">
        <v>24</v>
      </c>
      <c r="Q200" t="s">
        <v>717</v>
      </c>
      <c r="R200">
        <f>VLOOKUP(D:D,[1]Sheet1!$D:$E,2,FALSE)</f>
        <v>74.84</v>
      </c>
    </row>
    <row r="201" spans="1:18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44659</v>
      </c>
      <c r="G201" s="1">
        <v>44659</v>
      </c>
      <c r="H201" s="1">
        <v>44652</v>
      </c>
      <c r="I201" s="1">
        <v>44681</v>
      </c>
      <c r="J201">
        <v>36</v>
      </c>
      <c r="K201" t="s">
        <v>22</v>
      </c>
      <c r="L201">
        <f>ROUND(R201*[2]汇总表!$G$61,2)</f>
        <v>52.03</v>
      </c>
      <c r="O201" t="s">
        <v>23</v>
      </c>
      <c r="P201" t="s">
        <v>24</v>
      </c>
      <c r="Q201" t="s">
        <v>606</v>
      </c>
      <c r="R201">
        <f>VLOOKUP(D:D,[1]Sheet1!$D:$E,2,FALSE)</f>
        <v>74.84</v>
      </c>
    </row>
    <row r="202" spans="1:18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44659</v>
      </c>
      <c r="G202" s="1">
        <v>44659</v>
      </c>
      <c r="H202" s="1">
        <v>44652</v>
      </c>
      <c r="I202" s="1">
        <v>44681</v>
      </c>
      <c r="J202">
        <v>36</v>
      </c>
      <c r="K202" t="s">
        <v>22</v>
      </c>
      <c r="L202">
        <f>ROUND(R202*[2]汇总表!$G$61,2)</f>
        <v>52.03</v>
      </c>
      <c r="O202" t="s">
        <v>150</v>
      </c>
      <c r="P202" t="s">
        <v>24</v>
      </c>
      <c r="Q202" t="s">
        <v>666</v>
      </c>
      <c r="R202">
        <f>VLOOKUP(D:D,[1]Sheet1!$D:$E,2,FALSE)</f>
        <v>74.84</v>
      </c>
    </row>
    <row r="203" spans="1:18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44659</v>
      </c>
      <c r="G203" s="1">
        <v>44659</v>
      </c>
      <c r="H203" s="1">
        <v>44652</v>
      </c>
      <c r="I203" s="1">
        <v>44681</v>
      </c>
      <c r="J203">
        <v>36</v>
      </c>
      <c r="K203" t="s">
        <v>22</v>
      </c>
      <c r="L203">
        <f>ROUND(R203*[2]汇总表!$G$61,2)</f>
        <v>52.03</v>
      </c>
      <c r="O203" t="s">
        <v>23</v>
      </c>
      <c r="P203" t="s">
        <v>24</v>
      </c>
      <c r="Q203" t="s">
        <v>725</v>
      </c>
      <c r="R203">
        <f>VLOOKUP(D:D,[1]Sheet1!$D:$E,2,FALSE)</f>
        <v>74.84</v>
      </c>
    </row>
    <row r="204" spans="1:18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44659</v>
      </c>
      <c r="G204" s="1">
        <v>44659</v>
      </c>
      <c r="H204" s="1">
        <v>44652</v>
      </c>
      <c r="I204" s="1">
        <v>44681</v>
      </c>
      <c r="J204">
        <v>36</v>
      </c>
      <c r="K204" t="s">
        <v>22</v>
      </c>
      <c r="L204">
        <f>ROUND(R204*[2]汇总表!$G$61,2)</f>
        <v>52.03</v>
      </c>
      <c r="O204" t="s">
        <v>23</v>
      </c>
      <c r="P204" t="s">
        <v>24</v>
      </c>
      <c r="Q204" t="s">
        <v>618</v>
      </c>
      <c r="R204">
        <f>VLOOKUP(D:D,[1]Sheet1!$D:$E,2,FALSE)</f>
        <v>74.84</v>
      </c>
    </row>
    <row r="205" spans="1:18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44659</v>
      </c>
      <c r="G205" s="1">
        <v>44659</v>
      </c>
      <c r="H205" s="1">
        <v>44652</v>
      </c>
      <c r="I205" s="1">
        <v>44681</v>
      </c>
      <c r="J205">
        <v>36</v>
      </c>
      <c r="K205" t="s">
        <v>22</v>
      </c>
      <c r="L205">
        <f>ROUND(R205*[2]汇总表!$G$61,2)</f>
        <v>52.03</v>
      </c>
      <c r="O205" t="s">
        <v>23</v>
      </c>
      <c r="P205" t="s">
        <v>24</v>
      </c>
      <c r="Q205" t="s">
        <v>90</v>
      </c>
      <c r="R205">
        <f>VLOOKUP(D:D,[1]Sheet1!$D:$E,2,FALSE)</f>
        <v>74.84</v>
      </c>
    </row>
    <row r="206" spans="1:18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44659</v>
      </c>
      <c r="G206" s="1">
        <v>44659</v>
      </c>
      <c r="H206" s="1">
        <v>44652</v>
      </c>
      <c r="I206" s="1">
        <v>44681</v>
      </c>
      <c r="J206">
        <v>36</v>
      </c>
      <c r="K206" t="s">
        <v>22</v>
      </c>
      <c r="L206">
        <f>ROUND(R206*[2]汇总表!$G$61,2)</f>
        <v>32.98</v>
      </c>
      <c r="O206" t="s">
        <v>23</v>
      </c>
      <c r="P206" t="s">
        <v>24</v>
      </c>
      <c r="Q206" t="s">
        <v>676</v>
      </c>
      <c r="R206">
        <f>VLOOKUP(D:D,[1]Sheet1!$D:$E,2,FALSE)</f>
        <v>47.44</v>
      </c>
    </row>
    <row r="207" spans="1:18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44659</v>
      </c>
      <c r="G207" s="1">
        <v>44659</v>
      </c>
      <c r="H207" s="1">
        <v>44652</v>
      </c>
      <c r="I207" s="1">
        <v>44681</v>
      </c>
      <c r="J207">
        <v>36</v>
      </c>
      <c r="K207" t="s">
        <v>22</v>
      </c>
      <c r="L207">
        <f>ROUND(R207*[2]汇总表!$G$61,2)</f>
        <v>32.98</v>
      </c>
      <c r="O207" t="s">
        <v>23</v>
      </c>
      <c r="P207" t="s">
        <v>24</v>
      </c>
      <c r="Q207" t="s">
        <v>680</v>
      </c>
      <c r="R207">
        <f>VLOOKUP(D:D,[1]Sheet1!$D:$E,2,FALSE)</f>
        <v>47.44</v>
      </c>
    </row>
    <row r="208" spans="1:18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44659</v>
      </c>
      <c r="G208" s="1">
        <v>44659</v>
      </c>
      <c r="H208" s="1">
        <v>44652</v>
      </c>
      <c r="I208" s="1">
        <v>44681</v>
      </c>
      <c r="J208">
        <v>36</v>
      </c>
      <c r="K208" t="s">
        <v>22</v>
      </c>
      <c r="L208">
        <f>ROUND(R208*[2]汇总表!$G$61,2)</f>
        <v>32.98</v>
      </c>
      <c r="O208" t="s">
        <v>23</v>
      </c>
      <c r="P208" t="s">
        <v>24</v>
      </c>
      <c r="Q208" t="s">
        <v>684</v>
      </c>
      <c r="R208">
        <f>VLOOKUP(D:D,[1]Sheet1!$D:$E,2,FALSE)</f>
        <v>47.44</v>
      </c>
    </row>
    <row r="209" spans="1:18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44659</v>
      </c>
      <c r="G209" s="1">
        <v>44659</v>
      </c>
      <c r="H209" s="1">
        <v>44652</v>
      </c>
      <c r="I209" s="1">
        <v>44681</v>
      </c>
      <c r="J209">
        <v>36</v>
      </c>
      <c r="K209" t="s">
        <v>22</v>
      </c>
      <c r="L209">
        <f>ROUND(R209*[2]汇总表!$G$61,2)</f>
        <v>32.98</v>
      </c>
      <c r="O209" t="s">
        <v>23</v>
      </c>
      <c r="P209" t="s">
        <v>24</v>
      </c>
      <c r="Q209" t="s">
        <v>739</v>
      </c>
      <c r="R209">
        <f>VLOOKUP(D:D,[1]Sheet1!$D:$E,2,FALSE)</f>
        <v>47.44</v>
      </c>
    </row>
    <row r="210" spans="1:18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44659</v>
      </c>
      <c r="G210" s="1">
        <v>44659</v>
      </c>
      <c r="H210" s="1">
        <v>44652</v>
      </c>
      <c r="I210" s="1">
        <v>44681</v>
      </c>
      <c r="J210">
        <v>36</v>
      </c>
      <c r="K210" t="s">
        <v>22</v>
      </c>
      <c r="L210">
        <f>ROUND(R210*[2]汇总表!$G$61,2)</f>
        <v>32.98</v>
      </c>
      <c r="O210" t="s">
        <v>57</v>
      </c>
      <c r="P210" t="s">
        <v>24</v>
      </c>
      <c r="Q210" t="s">
        <v>743</v>
      </c>
      <c r="R210">
        <f>VLOOKUP(D:D,[1]Sheet1!$D:$E,2,FALSE)</f>
        <v>47.44</v>
      </c>
    </row>
    <row r="211" spans="1:18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44659</v>
      </c>
      <c r="G211" s="1">
        <v>44659</v>
      </c>
      <c r="H211" s="1">
        <v>44652</v>
      </c>
      <c r="I211" s="1">
        <v>44681</v>
      </c>
      <c r="J211">
        <v>36</v>
      </c>
      <c r="K211" t="s">
        <v>22</v>
      </c>
      <c r="L211">
        <f>ROUND(R211*[2]汇总表!$G$61,2)</f>
        <v>32.98</v>
      </c>
      <c r="O211" t="s">
        <v>23</v>
      </c>
      <c r="P211" t="s">
        <v>24</v>
      </c>
      <c r="Q211" t="s">
        <v>747</v>
      </c>
      <c r="R211">
        <f>VLOOKUP(D:D,[1]Sheet1!$D:$E,2,FALSE)</f>
        <v>47.44</v>
      </c>
    </row>
    <row r="212" spans="1:18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44659</v>
      </c>
      <c r="G212" s="1">
        <v>44659</v>
      </c>
      <c r="H212" s="1">
        <v>44652</v>
      </c>
      <c r="I212" s="1">
        <v>44681</v>
      </c>
      <c r="J212">
        <v>36</v>
      </c>
      <c r="K212" t="s">
        <v>22</v>
      </c>
      <c r="L212">
        <f>ROUND(R212*[2]汇总表!$G$61,2)</f>
        <v>32.98</v>
      </c>
      <c r="O212" t="s">
        <v>23</v>
      </c>
      <c r="P212" t="s">
        <v>24</v>
      </c>
      <c r="Q212" t="s">
        <v>699</v>
      </c>
      <c r="R212">
        <f>VLOOKUP(D:D,[1]Sheet1!$D:$E,2,FALSE)</f>
        <v>47.44</v>
      </c>
    </row>
    <row r="213" spans="1:18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44659</v>
      </c>
      <c r="G213" s="1">
        <v>44659</v>
      </c>
      <c r="H213" s="1">
        <v>44652</v>
      </c>
      <c r="I213" s="1">
        <v>44681</v>
      </c>
      <c r="J213">
        <v>36</v>
      </c>
      <c r="K213" t="s">
        <v>22</v>
      </c>
      <c r="L213">
        <f>ROUND(R213*[2]汇总表!$G$61,2)</f>
        <v>32.98</v>
      </c>
      <c r="O213" t="s">
        <v>23</v>
      </c>
      <c r="P213" t="s">
        <v>24</v>
      </c>
      <c r="Q213" t="s">
        <v>703</v>
      </c>
      <c r="R213">
        <f>VLOOKUP(D:D,[1]Sheet1!$D:$E,2,FALSE)</f>
        <v>47.44</v>
      </c>
    </row>
    <row r="214" spans="1:18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44659</v>
      </c>
      <c r="G214" s="1">
        <v>44659</v>
      </c>
      <c r="H214" s="1">
        <v>44652</v>
      </c>
      <c r="I214" s="1">
        <v>44681</v>
      </c>
      <c r="J214">
        <v>36</v>
      </c>
      <c r="K214" t="s">
        <v>22</v>
      </c>
      <c r="L214">
        <f>ROUND(R214*[2]汇总表!$G$61,2)</f>
        <v>32.98</v>
      </c>
      <c r="O214" t="s">
        <v>23</v>
      </c>
      <c r="P214" t="s">
        <v>24</v>
      </c>
      <c r="Q214" t="s">
        <v>755</v>
      </c>
      <c r="R214">
        <f>VLOOKUP(D:D,[1]Sheet1!$D:$E,2,FALSE)</f>
        <v>47.44</v>
      </c>
    </row>
    <row r="215" spans="1:18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44659</v>
      </c>
      <c r="G215" s="1">
        <v>44659</v>
      </c>
      <c r="H215" s="1">
        <v>44652</v>
      </c>
      <c r="I215" s="1">
        <v>44681</v>
      </c>
      <c r="J215">
        <v>36</v>
      </c>
      <c r="K215" t="s">
        <v>22</v>
      </c>
      <c r="L215">
        <f>ROUND(R215*[2]汇总表!$G$61,2)</f>
        <v>33.25</v>
      </c>
      <c r="O215" t="s">
        <v>23</v>
      </c>
      <c r="P215" t="s">
        <v>24</v>
      </c>
      <c r="Q215" t="s">
        <v>759</v>
      </c>
      <c r="R215">
        <f>VLOOKUP(D:D,[1]Sheet1!$D:$E,2,FALSE)</f>
        <v>47.83</v>
      </c>
    </row>
    <row r="216" spans="1:18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44659</v>
      </c>
      <c r="G216" s="1">
        <v>44659</v>
      </c>
      <c r="H216" s="1">
        <v>44652</v>
      </c>
      <c r="I216" s="1">
        <v>44681</v>
      </c>
      <c r="J216">
        <v>36</v>
      </c>
      <c r="K216" t="s">
        <v>22</v>
      </c>
      <c r="L216">
        <f>ROUND(R216*[2]汇总表!$G$61,2)</f>
        <v>33.25</v>
      </c>
      <c r="O216" t="s">
        <v>23</v>
      </c>
      <c r="P216" t="s">
        <v>24</v>
      </c>
      <c r="Q216" t="s">
        <v>763</v>
      </c>
      <c r="R216">
        <f>VLOOKUP(D:D,[1]Sheet1!$D:$E,2,FALSE)</f>
        <v>47.83</v>
      </c>
    </row>
    <row r="217" spans="1:18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44659</v>
      </c>
      <c r="G217" s="1">
        <v>44659</v>
      </c>
      <c r="H217" s="1">
        <v>44652</v>
      </c>
      <c r="I217" s="1">
        <v>44681</v>
      </c>
      <c r="J217">
        <v>36</v>
      </c>
      <c r="K217" t="s">
        <v>22</v>
      </c>
      <c r="L217">
        <f>ROUND(R217*[2]汇总表!$G$61,2)</f>
        <v>33.25</v>
      </c>
      <c r="O217" t="s">
        <v>23</v>
      </c>
      <c r="P217" t="s">
        <v>24</v>
      </c>
      <c r="Q217" t="s">
        <v>767</v>
      </c>
      <c r="R217">
        <f>VLOOKUP(D:D,[1]Sheet1!$D:$E,2,FALSE)</f>
        <v>47.83</v>
      </c>
    </row>
    <row r="218" spans="1:18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44659</v>
      </c>
      <c r="G218" s="1">
        <v>44659</v>
      </c>
      <c r="H218" s="1">
        <v>44652</v>
      </c>
      <c r="I218" s="1">
        <v>44681</v>
      </c>
      <c r="J218">
        <v>36</v>
      </c>
      <c r="K218" t="s">
        <v>22</v>
      </c>
      <c r="L218">
        <f>ROUND(R218*[2]汇总表!$G$61,2)</f>
        <v>33.25</v>
      </c>
      <c r="O218" t="s">
        <v>23</v>
      </c>
      <c r="P218" t="s">
        <v>24</v>
      </c>
      <c r="Q218" t="s">
        <v>771</v>
      </c>
      <c r="R218">
        <f>VLOOKUP(D:D,[1]Sheet1!$D:$E,2,FALSE)</f>
        <v>47.83</v>
      </c>
    </row>
    <row r="219" spans="1:18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44659</v>
      </c>
      <c r="G219" s="1">
        <v>44659</v>
      </c>
      <c r="H219" s="1">
        <v>44652</v>
      </c>
      <c r="I219" s="1">
        <v>44681</v>
      </c>
      <c r="J219">
        <v>36</v>
      </c>
      <c r="K219" t="s">
        <v>22</v>
      </c>
      <c r="L219">
        <f>ROUND(R219*[2]汇总表!$G$61,2)</f>
        <v>33.25</v>
      </c>
      <c r="O219" t="s">
        <v>150</v>
      </c>
      <c r="P219" t="s">
        <v>24</v>
      </c>
      <c r="Q219" t="s">
        <v>666</v>
      </c>
      <c r="R219">
        <f>VLOOKUP(D:D,[1]Sheet1!$D:$E,2,FALSE)</f>
        <v>47.83</v>
      </c>
    </row>
    <row r="220" spans="1:18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44659</v>
      </c>
      <c r="G220" s="1">
        <v>44659</v>
      </c>
      <c r="H220" s="1">
        <v>44652</v>
      </c>
      <c r="I220" s="1">
        <v>44681</v>
      </c>
      <c r="J220">
        <v>36</v>
      </c>
      <c r="K220" t="s">
        <v>22</v>
      </c>
      <c r="L220">
        <f>ROUND(R220*[2]汇总表!$G$61,2)</f>
        <v>33.25</v>
      </c>
      <c r="O220" t="s">
        <v>23</v>
      </c>
      <c r="P220" t="s">
        <v>24</v>
      </c>
      <c r="Q220" t="s">
        <v>725</v>
      </c>
      <c r="R220">
        <f>VLOOKUP(D:D,[1]Sheet1!$D:$E,2,FALSE)</f>
        <v>47.83</v>
      </c>
    </row>
    <row r="221" spans="1:18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44659</v>
      </c>
      <c r="G221" s="1">
        <v>44659</v>
      </c>
      <c r="H221" s="1">
        <v>44652</v>
      </c>
      <c r="I221" s="1">
        <v>44681</v>
      </c>
      <c r="J221">
        <v>36</v>
      </c>
      <c r="K221" t="s">
        <v>22</v>
      </c>
      <c r="L221">
        <f>ROUND(R221*[2]汇总表!$G$61,2)</f>
        <v>33.25</v>
      </c>
      <c r="O221" t="s">
        <v>23</v>
      </c>
      <c r="P221" t="s">
        <v>24</v>
      </c>
      <c r="Q221" t="s">
        <v>618</v>
      </c>
      <c r="R221">
        <f>VLOOKUP(D:D,[1]Sheet1!$D:$E,2,FALSE)</f>
        <v>47.83</v>
      </c>
    </row>
    <row r="222" spans="1:18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44659</v>
      </c>
      <c r="G222" s="1">
        <v>44659</v>
      </c>
      <c r="H222" s="1">
        <v>44652</v>
      </c>
      <c r="I222" s="1">
        <v>44681</v>
      </c>
      <c r="J222">
        <v>36</v>
      </c>
      <c r="K222" t="s">
        <v>22</v>
      </c>
      <c r="L222">
        <f>ROUND(R222*[2]汇总表!$G$61,2)</f>
        <v>33.25</v>
      </c>
      <c r="O222" t="s">
        <v>23</v>
      </c>
      <c r="P222" t="s">
        <v>24</v>
      </c>
      <c r="Q222" t="s">
        <v>90</v>
      </c>
      <c r="R222">
        <f>VLOOKUP(D:D,[1]Sheet1!$D:$E,2,FALSE)</f>
        <v>47.83</v>
      </c>
    </row>
    <row r="223" spans="1:18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44659</v>
      </c>
      <c r="G223" s="1">
        <v>44659</v>
      </c>
      <c r="H223" s="1">
        <v>44652</v>
      </c>
      <c r="I223" s="1">
        <v>44681</v>
      </c>
      <c r="J223">
        <v>36</v>
      </c>
      <c r="K223" t="s">
        <v>22</v>
      </c>
      <c r="L223">
        <f>ROUND(R223*[2]汇总表!$G$61,2)</f>
        <v>47.65</v>
      </c>
      <c r="O223" t="s">
        <v>23</v>
      </c>
      <c r="P223" t="s">
        <v>24</v>
      </c>
      <c r="Q223" t="s">
        <v>676</v>
      </c>
      <c r="R223">
        <f>VLOOKUP(D:D,[1]Sheet1!$D:$E,2,FALSE)</f>
        <v>68.54</v>
      </c>
    </row>
    <row r="224" spans="1:18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44659</v>
      </c>
      <c r="G224" s="1">
        <v>44659</v>
      </c>
      <c r="H224" s="1">
        <v>44652</v>
      </c>
      <c r="I224" s="1">
        <v>44681</v>
      </c>
      <c r="J224">
        <v>36</v>
      </c>
      <c r="K224" t="s">
        <v>22</v>
      </c>
      <c r="L224">
        <f>ROUND(R224*[2]汇总表!$G$61,2)</f>
        <v>47.65</v>
      </c>
      <c r="O224" t="s">
        <v>23</v>
      </c>
      <c r="P224" t="s">
        <v>24</v>
      </c>
      <c r="Q224" t="s">
        <v>785</v>
      </c>
      <c r="R224">
        <f>VLOOKUP(D:D,[1]Sheet1!$D:$E,2,FALSE)</f>
        <v>68.54</v>
      </c>
    </row>
    <row r="225" spans="1:18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44659</v>
      </c>
      <c r="G225" s="1">
        <v>44659</v>
      </c>
      <c r="H225" s="1">
        <v>44652</v>
      </c>
      <c r="I225" s="1">
        <v>44681</v>
      </c>
      <c r="J225">
        <v>36</v>
      </c>
      <c r="K225" t="s">
        <v>22</v>
      </c>
      <c r="L225">
        <f>ROUND(R225*[2]汇总表!$G$61,2)</f>
        <v>47.65</v>
      </c>
      <c r="O225" t="s">
        <v>23</v>
      </c>
      <c r="P225" t="s">
        <v>24</v>
      </c>
      <c r="Q225" t="s">
        <v>789</v>
      </c>
      <c r="R225">
        <f>VLOOKUP(D:D,[1]Sheet1!$D:$E,2,FALSE)</f>
        <v>68.54</v>
      </c>
    </row>
    <row r="226" spans="1:18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44659</v>
      </c>
      <c r="G226" s="1">
        <v>44659</v>
      </c>
      <c r="H226" s="1">
        <v>44652</v>
      </c>
      <c r="I226" s="1">
        <v>44681</v>
      </c>
      <c r="J226">
        <v>36</v>
      </c>
      <c r="K226" t="s">
        <v>22</v>
      </c>
      <c r="L226">
        <f>ROUND(R226*[2]汇总表!$G$61,2)</f>
        <v>47.65</v>
      </c>
      <c r="O226" t="s">
        <v>23</v>
      </c>
      <c r="P226" t="s">
        <v>24</v>
      </c>
      <c r="Q226" t="s">
        <v>739</v>
      </c>
      <c r="R226">
        <f>VLOOKUP(D:D,[1]Sheet1!$D:$E,2,FALSE)</f>
        <v>68.54</v>
      </c>
    </row>
    <row r="227" spans="1:18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44659</v>
      </c>
      <c r="G227" s="1">
        <v>44659</v>
      </c>
      <c r="H227" s="1">
        <v>44652</v>
      </c>
      <c r="I227" s="1">
        <v>44681</v>
      </c>
      <c r="J227">
        <v>36</v>
      </c>
      <c r="K227" t="s">
        <v>22</v>
      </c>
      <c r="L227">
        <f>ROUND(R227*[2]汇总表!$G$61,2)</f>
        <v>47.65</v>
      </c>
      <c r="O227" t="s">
        <v>23</v>
      </c>
      <c r="P227" t="s">
        <v>24</v>
      </c>
      <c r="Q227" t="s">
        <v>795</v>
      </c>
      <c r="R227">
        <f>VLOOKUP(D:D,[1]Sheet1!$D:$E,2,FALSE)</f>
        <v>68.54</v>
      </c>
    </row>
    <row r="228" spans="1:18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44659</v>
      </c>
      <c r="G228" s="1">
        <v>44659</v>
      </c>
      <c r="H228" s="1">
        <v>44652</v>
      </c>
      <c r="I228" s="1">
        <v>44681</v>
      </c>
      <c r="J228">
        <v>36</v>
      </c>
      <c r="K228" t="s">
        <v>22</v>
      </c>
      <c r="L228">
        <f>ROUND(R228*[2]汇总表!$G$61,2)</f>
        <v>47.65</v>
      </c>
      <c r="O228" t="s">
        <v>23</v>
      </c>
      <c r="P228" t="s">
        <v>24</v>
      </c>
      <c r="Q228" t="s">
        <v>799</v>
      </c>
      <c r="R228">
        <f>VLOOKUP(D:D,[1]Sheet1!$D:$E,2,FALSE)</f>
        <v>68.54</v>
      </c>
    </row>
    <row r="229" spans="1:18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44659</v>
      </c>
      <c r="G229" s="1">
        <v>44659</v>
      </c>
      <c r="H229" s="1">
        <v>44652</v>
      </c>
      <c r="I229" s="1">
        <v>44681</v>
      </c>
      <c r="J229">
        <v>36</v>
      </c>
      <c r="K229" t="s">
        <v>22</v>
      </c>
      <c r="L229">
        <f>ROUND(R229*[2]汇总表!$G$61,2)</f>
        <v>47.65</v>
      </c>
      <c r="O229" t="s">
        <v>23</v>
      </c>
      <c r="P229" t="s">
        <v>24</v>
      </c>
      <c r="Q229" t="s">
        <v>699</v>
      </c>
      <c r="R229">
        <f>VLOOKUP(D:D,[1]Sheet1!$D:$E,2,FALSE)</f>
        <v>68.54</v>
      </c>
    </row>
    <row r="230" spans="1:18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44659</v>
      </c>
      <c r="G230" s="1">
        <v>44659</v>
      </c>
      <c r="H230" s="1">
        <v>44652</v>
      </c>
      <c r="I230" s="1">
        <v>44681</v>
      </c>
      <c r="J230">
        <v>36</v>
      </c>
      <c r="K230" t="s">
        <v>22</v>
      </c>
      <c r="L230">
        <f>ROUND(R230*[2]汇总表!$G$61,2)</f>
        <v>47.65</v>
      </c>
      <c r="O230" t="s">
        <v>23</v>
      </c>
      <c r="P230" t="s">
        <v>24</v>
      </c>
      <c r="Q230" t="s">
        <v>805</v>
      </c>
      <c r="R230">
        <f>VLOOKUP(D:D,[1]Sheet1!$D:$E,2,FALSE)</f>
        <v>68.54</v>
      </c>
    </row>
    <row r="231" spans="1:18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44659</v>
      </c>
      <c r="G231" s="1">
        <v>44659</v>
      </c>
      <c r="H231" s="1">
        <v>44652</v>
      </c>
      <c r="I231" s="1">
        <v>44681</v>
      </c>
      <c r="J231">
        <v>36</v>
      </c>
      <c r="K231" t="s">
        <v>22</v>
      </c>
      <c r="L231">
        <f>ROUND(R231*[2]汇总表!$G$61,2)</f>
        <v>47.65</v>
      </c>
      <c r="O231" t="s">
        <v>23</v>
      </c>
      <c r="P231" t="s">
        <v>24</v>
      </c>
      <c r="Q231" t="s">
        <v>809</v>
      </c>
      <c r="R231">
        <f>VLOOKUP(D:D,[1]Sheet1!$D:$E,2,FALSE)</f>
        <v>68.54</v>
      </c>
    </row>
    <row r="232" spans="1:18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44659</v>
      </c>
      <c r="G232" s="1">
        <v>44659</v>
      </c>
      <c r="H232" s="1">
        <v>44652</v>
      </c>
      <c r="I232" s="1">
        <v>44681</v>
      </c>
      <c r="J232">
        <v>36</v>
      </c>
      <c r="K232" t="s">
        <v>22</v>
      </c>
      <c r="L232">
        <f>ROUND(R232*[2]汇总表!$G$61,2)</f>
        <v>48.03</v>
      </c>
      <c r="O232" t="s">
        <v>23</v>
      </c>
      <c r="P232" t="s">
        <v>24</v>
      </c>
      <c r="Q232" t="s">
        <v>130</v>
      </c>
      <c r="R232">
        <f>VLOOKUP(D:D,[1]Sheet1!$D:$E,2,FALSE)</f>
        <v>69.09</v>
      </c>
    </row>
    <row r="233" spans="1:18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44659</v>
      </c>
      <c r="G233" s="1">
        <v>44659</v>
      </c>
      <c r="H233" s="1">
        <v>44652</v>
      </c>
      <c r="I233" s="1">
        <v>44681</v>
      </c>
      <c r="J233">
        <v>36</v>
      </c>
      <c r="K233" t="s">
        <v>22</v>
      </c>
      <c r="L233">
        <f>ROUND(R233*[2]汇总表!$G$61,2)</f>
        <v>48.03</v>
      </c>
      <c r="O233" t="s">
        <v>23</v>
      </c>
      <c r="P233" t="s">
        <v>24</v>
      </c>
      <c r="Q233" t="s">
        <v>815</v>
      </c>
      <c r="R233">
        <f>VLOOKUP(D:D,[1]Sheet1!$D:$E,2,FALSE)</f>
        <v>69.09</v>
      </c>
    </row>
    <row r="234" spans="1:18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44659</v>
      </c>
      <c r="G234" s="1">
        <v>44659</v>
      </c>
      <c r="H234" s="1">
        <v>44652</v>
      </c>
      <c r="I234" s="1">
        <v>44681</v>
      </c>
      <c r="J234">
        <v>36</v>
      </c>
      <c r="K234" t="s">
        <v>22</v>
      </c>
      <c r="L234">
        <f>ROUND(R234*[2]汇总表!$G$61,2)</f>
        <v>48.03</v>
      </c>
      <c r="O234" t="s">
        <v>23</v>
      </c>
      <c r="P234" t="s">
        <v>24</v>
      </c>
      <c r="Q234" t="s">
        <v>819</v>
      </c>
      <c r="R234">
        <f>VLOOKUP(D:D,[1]Sheet1!$D:$E,2,FALSE)</f>
        <v>69.09</v>
      </c>
    </row>
    <row r="235" spans="1:18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44659</v>
      </c>
      <c r="G235" s="1">
        <v>44659</v>
      </c>
      <c r="H235" s="1">
        <v>44652</v>
      </c>
      <c r="I235" s="1">
        <v>44681</v>
      </c>
      <c r="J235">
        <v>36</v>
      </c>
      <c r="K235" t="s">
        <v>22</v>
      </c>
      <c r="L235">
        <f>ROUND(R235*[2]汇总表!$G$61,2)</f>
        <v>48.03</v>
      </c>
      <c r="O235" t="s">
        <v>23</v>
      </c>
      <c r="P235" t="s">
        <v>24</v>
      </c>
      <c r="Q235" t="s">
        <v>771</v>
      </c>
      <c r="R235">
        <f>VLOOKUP(D:D,[1]Sheet1!$D:$E,2,FALSE)</f>
        <v>69.09</v>
      </c>
    </row>
    <row r="236" spans="1:18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44659</v>
      </c>
      <c r="G236" s="1">
        <v>44659</v>
      </c>
      <c r="H236" s="1">
        <v>44652</v>
      </c>
      <c r="I236" s="1">
        <v>44681</v>
      </c>
      <c r="J236">
        <v>36</v>
      </c>
      <c r="K236" t="s">
        <v>22</v>
      </c>
      <c r="L236">
        <f>ROUND(R236*[2]汇总表!$G$61,2)</f>
        <v>48.03</v>
      </c>
      <c r="O236" t="s">
        <v>23</v>
      </c>
      <c r="P236" t="s">
        <v>24</v>
      </c>
      <c r="Q236" t="s">
        <v>825</v>
      </c>
      <c r="R236">
        <f>VLOOKUP(D:D,[1]Sheet1!$D:$E,2,FALSE)</f>
        <v>69.09</v>
      </c>
    </row>
    <row r="237" spans="1:18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44659</v>
      </c>
      <c r="G237" s="1">
        <v>44659</v>
      </c>
      <c r="H237" s="1">
        <v>44652</v>
      </c>
      <c r="I237" s="1">
        <v>44681</v>
      </c>
      <c r="J237">
        <v>36</v>
      </c>
      <c r="K237" t="s">
        <v>22</v>
      </c>
      <c r="L237">
        <f>ROUND(R237*[2]汇总表!$G$61,2)</f>
        <v>48.03</v>
      </c>
      <c r="O237" t="s">
        <v>23</v>
      </c>
      <c r="P237" t="s">
        <v>24</v>
      </c>
      <c r="Q237" t="s">
        <v>829</v>
      </c>
      <c r="R237">
        <f>VLOOKUP(D:D,[1]Sheet1!$D:$E,2,FALSE)</f>
        <v>69.09</v>
      </c>
    </row>
    <row r="238" spans="1:18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44659</v>
      </c>
      <c r="G238" s="1">
        <v>44659</v>
      </c>
      <c r="H238" s="1">
        <v>44652</v>
      </c>
      <c r="I238" s="1">
        <v>44681</v>
      </c>
      <c r="J238">
        <v>36</v>
      </c>
      <c r="K238" t="s">
        <v>22</v>
      </c>
      <c r="L238">
        <f>ROUND(R238*[2]汇总表!$G$61,2)</f>
        <v>48.03</v>
      </c>
      <c r="O238" t="s">
        <v>23</v>
      </c>
      <c r="P238" t="s">
        <v>24</v>
      </c>
      <c r="Q238" t="s">
        <v>833</v>
      </c>
      <c r="R238">
        <f>VLOOKUP(D:D,[1]Sheet1!$D:$E,2,FALSE)</f>
        <v>69.09</v>
      </c>
    </row>
    <row r="239" spans="1:18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44659</v>
      </c>
      <c r="G239" s="1">
        <v>44659</v>
      </c>
      <c r="H239" s="1">
        <v>44652</v>
      </c>
      <c r="I239" s="1">
        <v>44681</v>
      </c>
      <c r="J239">
        <v>36</v>
      </c>
      <c r="K239" t="s">
        <v>22</v>
      </c>
      <c r="L239">
        <f>ROUND(R239*[2]汇总表!$G$61,2)</f>
        <v>48.03</v>
      </c>
      <c r="O239" t="s">
        <v>23</v>
      </c>
      <c r="P239" t="s">
        <v>24</v>
      </c>
      <c r="Q239" t="s">
        <v>159</v>
      </c>
      <c r="R239">
        <f>VLOOKUP(D:D,[1]Sheet1!$D:$E,2,FALSE)</f>
        <v>69.09</v>
      </c>
    </row>
    <row r="240" spans="1:18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44659</v>
      </c>
      <c r="G240" s="1">
        <v>44659</v>
      </c>
      <c r="H240" s="1">
        <v>44652</v>
      </c>
      <c r="I240" s="1">
        <v>44681</v>
      </c>
      <c r="J240">
        <v>36</v>
      </c>
      <c r="K240" t="s">
        <v>22</v>
      </c>
      <c r="L240">
        <f>ROUND(R240*[2]汇总表!$G$61,2)</f>
        <v>58.41</v>
      </c>
      <c r="O240" t="s">
        <v>23</v>
      </c>
      <c r="P240" t="s">
        <v>24</v>
      </c>
      <c r="Q240" t="s">
        <v>676</v>
      </c>
      <c r="R240">
        <f>VLOOKUP(D:D,[1]Sheet1!$D:$E,2,FALSE)</f>
        <v>84.02</v>
      </c>
    </row>
    <row r="241" spans="1:18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44659</v>
      </c>
      <c r="G241" s="1">
        <v>44659</v>
      </c>
      <c r="H241" s="1">
        <v>44652</v>
      </c>
      <c r="I241" s="1">
        <v>44681</v>
      </c>
      <c r="J241">
        <v>36</v>
      </c>
      <c r="K241" t="s">
        <v>22</v>
      </c>
      <c r="L241">
        <f>ROUND(R241*[2]汇总表!$G$61,2)</f>
        <v>58.41</v>
      </c>
      <c r="O241" t="s">
        <v>23</v>
      </c>
      <c r="P241" t="s">
        <v>24</v>
      </c>
      <c r="Q241" t="s">
        <v>840</v>
      </c>
      <c r="R241">
        <f>VLOOKUP(D:D,[1]Sheet1!$D:$E,2,FALSE)</f>
        <v>84.02</v>
      </c>
    </row>
    <row r="242" spans="1:18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44659</v>
      </c>
      <c r="G242" s="1">
        <v>44659</v>
      </c>
      <c r="H242" s="1">
        <v>44652</v>
      </c>
      <c r="I242" s="1">
        <v>44681</v>
      </c>
      <c r="J242">
        <v>36</v>
      </c>
      <c r="K242" t="s">
        <v>22</v>
      </c>
      <c r="L242">
        <f>ROUND(R242*[2]汇总表!$G$61,2)</f>
        <v>58.41</v>
      </c>
      <c r="O242" t="s">
        <v>23</v>
      </c>
      <c r="P242" t="s">
        <v>24</v>
      </c>
      <c r="Q242" t="s">
        <v>789</v>
      </c>
      <c r="R242">
        <f>VLOOKUP(D:D,[1]Sheet1!$D:$E,2,FALSE)</f>
        <v>84.02</v>
      </c>
    </row>
    <row r="243" spans="1:18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44659</v>
      </c>
      <c r="G243" s="1">
        <v>44659</v>
      </c>
      <c r="H243" s="1">
        <v>44652</v>
      </c>
      <c r="I243" s="1">
        <v>44681</v>
      </c>
      <c r="J243">
        <v>36</v>
      </c>
      <c r="K243" t="s">
        <v>22</v>
      </c>
      <c r="L243">
        <f>ROUND(R243*[2]汇总表!$G$61,2)</f>
        <v>58.41</v>
      </c>
      <c r="O243" t="s">
        <v>23</v>
      </c>
      <c r="P243" t="s">
        <v>24</v>
      </c>
      <c r="Q243" t="s">
        <v>739</v>
      </c>
      <c r="R243">
        <f>VLOOKUP(D:D,[1]Sheet1!$D:$E,2,FALSE)</f>
        <v>84.02</v>
      </c>
    </row>
    <row r="244" spans="1:18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44659</v>
      </c>
      <c r="G244" s="1">
        <v>44659</v>
      </c>
      <c r="H244" s="1">
        <v>44652</v>
      </c>
      <c r="I244" s="1">
        <v>44681</v>
      </c>
      <c r="J244">
        <v>36</v>
      </c>
      <c r="K244" t="s">
        <v>22</v>
      </c>
      <c r="L244">
        <f>ROUND(R244*[2]汇总表!$G$61,2)</f>
        <v>58.41</v>
      </c>
      <c r="O244" t="s">
        <v>23</v>
      </c>
      <c r="P244" t="s">
        <v>24</v>
      </c>
      <c r="Q244" t="s">
        <v>795</v>
      </c>
      <c r="R244">
        <f>VLOOKUP(D:D,[1]Sheet1!$D:$E,2,FALSE)</f>
        <v>84.02</v>
      </c>
    </row>
    <row r="245" spans="1:18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44659</v>
      </c>
      <c r="G245" s="1">
        <v>44659</v>
      </c>
      <c r="H245" s="1">
        <v>44652</v>
      </c>
      <c r="I245" s="1">
        <v>44681</v>
      </c>
      <c r="J245">
        <v>36</v>
      </c>
      <c r="K245" t="s">
        <v>22</v>
      </c>
      <c r="L245">
        <f>ROUND(R245*[2]汇总表!$G$61,2)</f>
        <v>58.41</v>
      </c>
      <c r="O245" t="s">
        <v>23</v>
      </c>
      <c r="P245" t="s">
        <v>24</v>
      </c>
      <c r="Q245" t="s">
        <v>799</v>
      </c>
      <c r="R245">
        <f>VLOOKUP(D:D,[1]Sheet1!$D:$E,2,FALSE)</f>
        <v>84.02</v>
      </c>
    </row>
    <row r="246" spans="1:18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44659</v>
      </c>
      <c r="G246" s="1">
        <v>44659</v>
      </c>
      <c r="H246" s="1">
        <v>44652</v>
      </c>
      <c r="I246" s="1">
        <v>44681</v>
      </c>
      <c r="J246">
        <v>36</v>
      </c>
      <c r="K246" t="s">
        <v>22</v>
      </c>
      <c r="L246">
        <f>ROUND(R246*[2]汇总表!$G$61,2)</f>
        <v>58.41</v>
      </c>
      <c r="O246" t="s">
        <v>23</v>
      </c>
      <c r="P246" t="s">
        <v>24</v>
      </c>
      <c r="Q246" t="s">
        <v>699</v>
      </c>
      <c r="R246">
        <f>VLOOKUP(D:D,[1]Sheet1!$D:$E,2,FALSE)</f>
        <v>84.02</v>
      </c>
    </row>
    <row r="247" spans="1:18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44659</v>
      </c>
      <c r="G247" s="1">
        <v>44659</v>
      </c>
      <c r="H247" s="1">
        <v>44652</v>
      </c>
      <c r="I247" s="1">
        <v>44681</v>
      </c>
      <c r="J247">
        <v>36</v>
      </c>
      <c r="K247" t="s">
        <v>22</v>
      </c>
      <c r="L247">
        <f>ROUND(R247*[2]汇总表!$G$61,2)</f>
        <v>58.41</v>
      </c>
      <c r="O247" t="s">
        <v>23</v>
      </c>
      <c r="P247" t="s">
        <v>24</v>
      </c>
      <c r="Q247" t="s">
        <v>854</v>
      </c>
      <c r="R247">
        <f>VLOOKUP(D:D,[1]Sheet1!$D:$E,2,FALSE)</f>
        <v>84.02</v>
      </c>
    </row>
    <row r="248" spans="1:18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44659</v>
      </c>
      <c r="G248" s="1">
        <v>44659</v>
      </c>
      <c r="H248" s="1">
        <v>44652</v>
      </c>
      <c r="I248" s="1">
        <v>44681</v>
      </c>
      <c r="J248">
        <v>36</v>
      </c>
      <c r="K248" t="s">
        <v>22</v>
      </c>
      <c r="L248">
        <f>ROUND(R248*[2]汇总表!$G$61,2)</f>
        <v>58.41</v>
      </c>
      <c r="O248" t="s">
        <v>23</v>
      </c>
      <c r="P248" t="s">
        <v>24</v>
      </c>
      <c r="Q248" t="s">
        <v>809</v>
      </c>
      <c r="R248">
        <f>VLOOKUP(D:D,[1]Sheet1!$D:$E,2,FALSE)</f>
        <v>84.02</v>
      </c>
    </row>
    <row r="249" spans="1:18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44659</v>
      </c>
      <c r="G249" s="1">
        <v>44659</v>
      </c>
      <c r="H249" s="1">
        <v>44652</v>
      </c>
      <c r="I249" s="1">
        <v>44681</v>
      </c>
      <c r="J249">
        <v>36</v>
      </c>
      <c r="K249" t="s">
        <v>22</v>
      </c>
      <c r="L249">
        <f>ROUND(R249*[2]汇总表!$G$61,2)</f>
        <v>58.69</v>
      </c>
      <c r="O249" t="s">
        <v>23</v>
      </c>
      <c r="P249" t="s">
        <v>24</v>
      </c>
      <c r="Q249" t="s">
        <v>130</v>
      </c>
      <c r="R249">
        <f>VLOOKUP(D:D,[1]Sheet1!$D:$E,2,FALSE)</f>
        <v>84.43</v>
      </c>
    </row>
    <row r="250" spans="1:18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44659</v>
      </c>
      <c r="G250" s="1">
        <v>44659</v>
      </c>
      <c r="H250" s="1">
        <v>44652</v>
      </c>
      <c r="I250" s="1">
        <v>44681</v>
      </c>
      <c r="J250">
        <v>36</v>
      </c>
      <c r="K250" t="s">
        <v>22</v>
      </c>
      <c r="L250">
        <f>ROUND(R250*[2]汇总表!$G$61,2)</f>
        <v>58.69</v>
      </c>
      <c r="O250" t="s">
        <v>23</v>
      </c>
      <c r="P250" t="s">
        <v>24</v>
      </c>
      <c r="Q250" t="s">
        <v>815</v>
      </c>
      <c r="R250">
        <f>VLOOKUP(D:D,[1]Sheet1!$D:$E,2,FALSE)</f>
        <v>84.43</v>
      </c>
    </row>
    <row r="251" spans="1:18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44659</v>
      </c>
      <c r="G251" s="1">
        <v>44659</v>
      </c>
      <c r="H251" s="1">
        <v>44652</v>
      </c>
      <c r="I251" s="1">
        <v>44681</v>
      </c>
      <c r="J251">
        <v>36</v>
      </c>
      <c r="K251" t="s">
        <v>22</v>
      </c>
      <c r="L251">
        <f>ROUND(R251*[2]汇总表!$G$61,2)</f>
        <v>58.69</v>
      </c>
      <c r="O251" t="s">
        <v>23</v>
      </c>
      <c r="P251" t="s">
        <v>24</v>
      </c>
      <c r="Q251" t="s">
        <v>819</v>
      </c>
      <c r="R251">
        <f>VLOOKUP(D:D,[1]Sheet1!$D:$E,2,FALSE)</f>
        <v>84.43</v>
      </c>
    </row>
    <row r="252" spans="1:18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44659</v>
      </c>
      <c r="G252" s="1">
        <v>44659</v>
      </c>
      <c r="H252" s="1">
        <v>44652</v>
      </c>
      <c r="I252" s="1">
        <v>44681</v>
      </c>
      <c r="J252">
        <v>36</v>
      </c>
      <c r="K252" t="s">
        <v>22</v>
      </c>
      <c r="L252">
        <f>ROUND(R252*[2]汇总表!$G$61,2)</f>
        <v>58.69</v>
      </c>
      <c r="O252" t="s">
        <v>57</v>
      </c>
      <c r="P252" t="s">
        <v>24</v>
      </c>
      <c r="Q252" t="s">
        <v>866</v>
      </c>
      <c r="R252">
        <f>VLOOKUP(D:D,[1]Sheet1!$D:$E,2,FALSE)</f>
        <v>84.43</v>
      </c>
    </row>
    <row r="253" spans="1:18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44659</v>
      </c>
      <c r="G253" s="1">
        <v>44659</v>
      </c>
      <c r="H253" s="1">
        <v>44652</v>
      </c>
      <c r="I253" s="1">
        <v>44681</v>
      </c>
      <c r="J253">
        <v>36</v>
      </c>
      <c r="K253" t="s">
        <v>22</v>
      </c>
      <c r="L253">
        <f>ROUND(R253*[2]汇总表!$G$61,2)</f>
        <v>58.69</v>
      </c>
      <c r="O253" t="s">
        <v>23</v>
      </c>
      <c r="P253" t="s">
        <v>24</v>
      </c>
      <c r="Q253" t="s">
        <v>825</v>
      </c>
      <c r="R253">
        <f>VLOOKUP(D:D,[1]Sheet1!$D:$E,2,FALSE)</f>
        <v>84.43</v>
      </c>
    </row>
    <row r="254" spans="1:18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44659</v>
      </c>
      <c r="G254" s="1">
        <v>44659</v>
      </c>
      <c r="H254" s="1">
        <v>44652</v>
      </c>
      <c r="I254" s="1">
        <v>44681</v>
      </c>
      <c r="J254">
        <v>36</v>
      </c>
      <c r="K254" t="s">
        <v>22</v>
      </c>
      <c r="L254">
        <f>ROUND(R254*[2]汇总表!$G$61,2)</f>
        <v>58.69</v>
      </c>
      <c r="O254" t="s">
        <v>23</v>
      </c>
      <c r="P254" t="s">
        <v>24</v>
      </c>
      <c r="Q254" t="s">
        <v>829</v>
      </c>
      <c r="R254">
        <f>VLOOKUP(D:D,[1]Sheet1!$D:$E,2,FALSE)</f>
        <v>84.43</v>
      </c>
    </row>
    <row r="255" spans="1:18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44659</v>
      </c>
      <c r="G255" s="1">
        <v>44659</v>
      </c>
      <c r="H255" s="1">
        <v>44652</v>
      </c>
      <c r="I255" s="1">
        <v>44681</v>
      </c>
      <c r="J255">
        <v>36</v>
      </c>
      <c r="K255" t="s">
        <v>22</v>
      </c>
      <c r="L255">
        <f>ROUND(R255*[2]汇总表!$G$61,2)</f>
        <v>58.69</v>
      </c>
      <c r="O255" t="s">
        <v>23</v>
      </c>
      <c r="P255" t="s">
        <v>24</v>
      </c>
      <c r="Q255" t="s">
        <v>833</v>
      </c>
      <c r="R255">
        <f>VLOOKUP(D:D,[1]Sheet1!$D:$E,2,FALSE)</f>
        <v>84.43</v>
      </c>
    </row>
    <row r="256" spans="1:18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44659</v>
      </c>
      <c r="G256" s="1">
        <v>44659</v>
      </c>
      <c r="H256" s="1">
        <v>44652</v>
      </c>
      <c r="I256" s="1">
        <v>44681</v>
      </c>
      <c r="J256">
        <v>36</v>
      </c>
      <c r="K256" t="s">
        <v>22</v>
      </c>
      <c r="L256">
        <f>ROUND(R256*[2]汇总表!$G$61,2)</f>
        <v>58.69</v>
      </c>
      <c r="O256" t="s">
        <v>23</v>
      </c>
      <c r="P256" t="s">
        <v>24</v>
      </c>
      <c r="Q256" t="s">
        <v>159</v>
      </c>
      <c r="R256">
        <f>VLOOKUP(D:D,[1]Sheet1!$D:$E,2,FALSE)</f>
        <v>84.43</v>
      </c>
    </row>
    <row r="257" spans="1:18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44659</v>
      </c>
      <c r="G257" s="1">
        <v>44659</v>
      </c>
      <c r="H257" s="1">
        <v>44652</v>
      </c>
      <c r="I257" s="1">
        <v>44681</v>
      </c>
      <c r="J257">
        <v>36</v>
      </c>
      <c r="K257" t="s">
        <v>22</v>
      </c>
      <c r="L257">
        <f>ROUND(R257*[2]汇总表!$G$61,2)</f>
        <v>25.66</v>
      </c>
      <c r="O257" t="s">
        <v>23</v>
      </c>
      <c r="P257" t="s">
        <v>24</v>
      </c>
      <c r="Q257" t="s">
        <v>878</v>
      </c>
      <c r="R257">
        <f>VLOOKUP(D:D,[1]Sheet1!$D:$E,2,FALSE)</f>
        <v>36.91</v>
      </c>
    </row>
    <row r="258" spans="1:18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44659</v>
      </c>
      <c r="G258" s="1">
        <v>44659</v>
      </c>
      <c r="H258" s="1">
        <v>44652</v>
      </c>
      <c r="I258" s="1">
        <v>44681</v>
      </c>
      <c r="J258">
        <v>36</v>
      </c>
      <c r="K258" t="s">
        <v>22</v>
      </c>
      <c r="L258">
        <f>ROUND(R258*[2]汇总表!$G$61,2)</f>
        <v>25.66</v>
      </c>
      <c r="O258" t="s">
        <v>23</v>
      </c>
      <c r="P258" t="s">
        <v>24</v>
      </c>
      <c r="Q258" t="s">
        <v>882</v>
      </c>
      <c r="R258">
        <f>VLOOKUP(D:D,[1]Sheet1!$D:$E,2,FALSE)</f>
        <v>36.91</v>
      </c>
    </row>
    <row r="259" spans="1:18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44659</v>
      </c>
      <c r="G259" s="1">
        <v>44659</v>
      </c>
      <c r="H259" s="1">
        <v>44652</v>
      </c>
      <c r="I259" s="1">
        <v>44681</v>
      </c>
      <c r="J259">
        <v>36</v>
      </c>
      <c r="K259" t="s">
        <v>22</v>
      </c>
      <c r="L259">
        <f>ROUND(R259*[2]汇总表!$G$61,2)</f>
        <v>25.66</v>
      </c>
      <c r="O259" t="s">
        <v>23</v>
      </c>
      <c r="P259" t="s">
        <v>24</v>
      </c>
      <c r="Q259" t="s">
        <v>102</v>
      </c>
      <c r="R259">
        <f>VLOOKUP(D:D,[1]Sheet1!$D:$E,2,FALSE)</f>
        <v>36.91</v>
      </c>
    </row>
    <row r="260" spans="1:18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44659</v>
      </c>
      <c r="G260" s="1">
        <v>44659</v>
      </c>
      <c r="H260" s="1">
        <v>44652</v>
      </c>
      <c r="I260" s="1">
        <v>44681</v>
      </c>
      <c r="J260">
        <v>36</v>
      </c>
      <c r="K260" t="s">
        <v>22</v>
      </c>
      <c r="L260">
        <f>ROUND(R260*[2]汇总表!$G$61,2)</f>
        <v>25.66</v>
      </c>
      <c r="O260" t="s">
        <v>23</v>
      </c>
      <c r="P260" t="s">
        <v>24</v>
      </c>
      <c r="Q260" t="s">
        <v>888</v>
      </c>
      <c r="R260">
        <f>VLOOKUP(D:D,[1]Sheet1!$D:$E,2,FALSE)</f>
        <v>36.91</v>
      </c>
    </row>
    <row r="261" spans="1:18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44659</v>
      </c>
      <c r="G261" s="1">
        <v>44659</v>
      </c>
      <c r="H261" s="1">
        <v>44652</v>
      </c>
      <c r="I261" s="1">
        <v>44681</v>
      </c>
      <c r="J261">
        <v>36</v>
      </c>
      <c r="K261" t="s">
        <v>22</v>
      </c>
      <c r="L261">
        <f>ROUND(R261*[2]汇总表!$G$61,2)</f>
        <v>25.66</v>
      </c>
      <c r="O261" t="s">
        <v>23</v>
      </c>
      <c r="P261" t="s">
        <v>24</v>
      </c>
      <c r="Q261" t="s">
        <v>892</v>
      </c>
      <c r="R261">
        <f>VLOOKUP(D:D,[1]Sheet1!$D:$E,2,FALSE)</f>
        <v>36.91</v>
      </c>
    </row>
    <row r="262" spans="1:18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44659</v>
      </c>
      <c r="G262" s="1">
        <v>44659</v>
      </c>
      <c r="H262" s="1">
        <v>44652</v>
      </c>
      <c r="I262" s="1">
        <v>44681</v>
      </c>
      <c r="J262">
        <v>36</v>
      </c>
      <c r="K262" t="s">
        <v>22</v>
      </c>
      <c r="L262">
        <f>ROUND(R262*[2]汇总表!$G$61,2)</f>
        <v>25.66</v>
      </c>
      <c r="O262" t="s">
        <v>23</v>
      </c>
      <c r="P262" t="s">
        <v>24</v>
      </c>
      <c r="Q262" t="s">
        <v>114</v>
      </c>
      <c r="R262">
        <f>VLOOKUP(D:D,[1]Sheet1!$D:$E,2,FALSE)</f>
        <v>36.91</v>
      </c>
    </row>
    <row r="263" spans="1:18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44659</v>
      </c>
      <c r="G263" s="1">
        <v>44659</v>
      </c>
      <c r="H263" s="1">
        <v>44652</v>
      </c>
      <c r="I263" s="1">
        <v>44681</v>
      </c>
      <c r="J263">
        <v>36</v>
      </c>
      <c r="K263" t="s">
        <v>22</v>
      </c>
      <c r="L263">
        <f>ROUND(R263*[2]汇总表!$G$61,2)</f>
        <v>25.66</v>
      </c>
      <c r="O263" t="s">
        <v>23</v>
      </c>
      <c r="P263" t="s">
        <v>24</v>
      </c>
      <c r="Q263" t="s">
        <v>898</v>
      </c>
      <c r="R263">
        <f>VLOOKUP(D:D,[1]Sheet1!$D:$E,2,FALSE)</f>
        <v>36.91</v>
      </c>
    </row>
    <row r="264" spans="1:18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44659</v>
      </c>
      <c r="G264" s="1">
        <v>44659</v>
      </c>
      <c r="H264" s="1">
        <v>44652</v>
      </c>
      <c r="I264" s="1">
        <v>44681</v>
      </c>
      <c r="J264">
        <v>36</v>
      </c>
      <c r="K264" t="s">
        <v>22</v>
      </c>
      <c r="L264">
        <f>ROUND(R264*[2]汇总表!$G$61,2)</f>
        <v>25.66</v>
      </c>
      <c r="O264" t="s">
        <v>23</v>
      </c>
      <c r="P264" t="s">
        <v>24</v>
      </c>
      <c r="Q264" t="s">
        <v>902</v>
      </c>
      <c r="R264">
        <f>VLOOKUP(D:D,[1]Sheet1!$D:$E,2,FALSE)</f>
        <v>36.91</v>
      </c>
    </row>
    <row r="265" spans="1:18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44659</v>
      </c>
      <c r="G265" s="1">
        <v>44659</v>
      </c>
      <c r="H265" s="1">
        <v>44652</v>
      </c>
      <c r="I265" s="1">
        <v>44681</v>
      </c>
      <c r="J265">
        <v>36</v>
      </c>
      <c r="K265" t="s">
        <v>22</v>
      </c>
      <c r="L265">
        <f>ROUND(R265*[2]汇总表!$G$61,2)</f>
        <v>25.66</v>
      </c>
      <c r="O265" t="s">
        <v>23</v>
      </c>
      <c r="P265" t="s">
        <v>24</v>
      </c>
      <c r="Q265" t="s">
        <v>126</v>
      </c>
      <c r="R265">
        <f>VLOOKUP(D:D,[1]Sheet1!$D:$E,2,FALSE)</f>
        <v>36.91</v>
      </c>
    </row>
    <row r="266" spans="1:18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44659</v>
      </c>
      <c r="G266" s="1">
        <v>44659</v>
      </c>
      <c r="H266" s="1">
        <v>44652</v>
      </c>
      <c r="I266" s="1">
        <v>44681</v>
      </c>
      <c r="J266">
        <v>36</v>
      </c>
      <c r="K266" t="s">
        <v>22</v>
      </c>
      <c r="L266">
        <f>ROUND(R266*[2]汇总表!$G$61,2)</f>
        <v>25.7</v>
      </c>
      <c r="O266" t="s">
        <v>23</v>
      </c>
      <c r="P266" t="s">
        <v>24</v>
      </c>
      <c r="Q266" t="s">
        <v>130</v>
      </c>
      <c r="R266">
        <f>VLOOKUP(D:D,[1]Sheet1!$D:$E,2,FALSE)</f>
        <v>36.97</v>
      </c>
    </row>
    <row r="267" spans="1:18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44659</v>
      </c>
      <c r="G267" s="1">
        <v>44659</v>
      </c>
      <c r="H267" s="1">
        <v>44652</v>
      </c>
      <c r="I267" s="1">
        <v>44681</v>
      </c>
      <c r="J267">
        <v>36</v>
      </c>
      <c r="K267" t="s">
        <v>22</v>
      </c>
      <c r="L267">
        <f>ROUND(R267*[2]汇总表!$G$61,2)</f>
        <v>25.7</v>
      </c>
      <c r="O267" t="s">
        <v>23</v>
      </c>
      <c r="P267" t="s">
        <v>24</v>
      </c>
      <c r="Q267" t="s">
        <v>910</v>
      </c>
      <c r="R267">
        <f>VLOOKUP(D:D,[1]Sheet1!$D:$E,2,FALSE)</f>
        <v>36.97</v>
      </c>
    </row>
    <row r="268" spans="1:18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44659</v>
      </c>
      <c r="G268" s="1">
        <v>44659</v>
      </c>
      <c r="H268" s="1">
        <v>44652</v>
      </c>
      <c r="I268" s="1">
        <v>44681</v>
      </c>
      <c r="J268">
        <v>36</v>
      </c>
      <c r="K268" t="s">
        <v>22</v>
      </c>
      <c r="L268">
        <f>ROUND(R268*[2]汇总表!$G$61,2)</f>
        <v>25.7</v>
      </c>
      <c r="O268" t="s">
        <v>23</v>
      </c>
      <c r="P268" t="s">
        <v>24</v>
      </c>
      <c r="Q268" t="s">
        <v>138</v>
      </c>
      <c r="R268">
        <f>VLOOKUP(D:D,[1]Sheet1!$D:$E,2,FALSE)</f>
        <v>36.97</v>
      </c>
    </row>
    <row r="269" spans="1:18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44659</v>
      </c>
      <c r="G269" s="1">
        <v>44659</v>
      </c>
      <c r="H269" s="1">
        <v>44652</v>
      </c>
      <c r="I269" s="1">
        <v>44681</v>
      </c>
      <c r="J269">
        <v>36</v>
      </c>
      <c r="K269" t="s">
        <v>22</v>
      </c>
      <c r="L269">
        <f>ROUND(R269*[2]汇总表!$G$61,2)</f>
        <v>25.7</v>
      </c>
      <c r="O269" t="s">
        <v>57</v>
      </c>
      <c r="P269" t="s">
        <v>24</v>
      </c>
      <c r="Q269" t="s">
        <v>916</v>
      </c>
      <c r="R269">
        <f>VLOOKUP(D:D,[1]Sheet1!$D:$E,2,FALSE)</f>
        <v>36.97</v>
      </c>
    </row>
    <row r="270" spans="1:18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44659</v>
      </c>
      <c r="G270" s="1">
        <v>44659</v>
      </c>
      <c r="H270" s="1">
        <v>44652</v>
      </c>
      <c r="I270" s="1">
        <v>44681</v>
      </c>
      <c r="J270">
        <v>36</v>
      </c>
      <c r="K270" t="s">
        <v>22</v>
      </c>
      <c r="L270">
        <f>ROUND(R270*[2]汇总表!$G$61,2)</f>
        <v>25.7</v>
      </c>
      <c r="O270" t="s">
        <v>23</v>
      </c>
      <c r="P270" t="s">
        <v>24</v>
      </c>
      <c r="Q270" t="s">
        <v>146</v>
      </c>
      <c r="R270">
        <f>VLOOKUP(D:D,[1]Sheet1!$D:$E,2,FALSE)</f>
        <v>36.97</v>
      </c>
    </row>
    <row r="271" spans="1:18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44659</v>
      </c>
      <c r="G271" s="1">
        <v>44659</v>
      </c>
      <c r="H271" s="1">
        <v>44652</v>
      </c>
      <c r="I271" s="1">
        <v>44681</v>
      </c>
      <c r="J271">
        <v>36</v>
      </c>
      <c r="K271" t="s">
        <v>22</v>
      </c>
      <c r="L271">
        <f>ROUND(R271*[2]汇总表!$G$61,2)</f>
        <v>25.7</v>
      </c>
      <c r="O271" t="s">
        <v>23</v>
      </c>
      <c r="P271" t="s">
        <v>24</v>
      </c>
      <c r="Q271" t="s">
        <v>922</v>
      </c>
      <c r="R271">
        <f>VLOOKUP(D:D,[1]Sheet1!$D:$E,2,FALSE)</f>
        <v>36.97</v>
      </c>
    </row>
    <row r="272" spans="1:18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44659</v>
      </c>
      <c r="G272" s="1">
        <v>44659</v>
      </c>
      <c r="H272" s="1">
        <v>44652</v>
      </c>
      <c r="I272" s="1">
        <v>44681</v>
      </c>
      <c r="J272">
        <v>36</v>
      </c>
      <c r="K272" t="s">
        <v>22</v>
      </c>
      <c r="L272">
        <f>ROUND(R272*[2]汇总表!$G$61,2)</f>
        <v>25.7</v>
      </c>
      <c r="O272" t="s">
        <v>23</v>
      </c>
      <c r="P272" t="s">
        <v>24</v>
      </c>
      <c r="Q272" t="s">
        <v>155</v>
      </c>
      <c r="R272">
        <f>VLOOKUP(D:D,[1]Sheet1!$D:$E,2,FALSE)</f>
        <v>36.97</v>
      </c>
    </row>
    <row r="273" spans="1:18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44659</v>
      </c>
      <c r="G273" s="1">
        <v>44659</v>
      </c>
      <c r="H273" s="1">
        <v>44652</v>
      </c>
      <c r="I273" s="1">
        <v>44681</v>
      </c>
      <c r="J273">
        <v>36</v>
      </c>
      <c r="K273" t="s">
        <v>22</v>
      </c>
      <c r="L273">
        <f>ROUND(R273*[2]汇总表!$G$61,2)</f>
        <v>25.7</v>
      </c>
      <c r="O273" t="s">
        <v>23</v>
      </c>
      <c r="P273" t="s">
        <v>24</v>
      </c>
      <c r="Q273" t="s">
        <v>159</v>
      </c>
      <c r="R273">
        <f>VLOOKUP(D:D,[1]Sheet1!$D:$E,2,FALSE)</f>
        <v>36.97</v>
      </c>
    </row>
    <row r="274" spans="1:18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44659</v>
      </c>
      <c r="G274" s="1">
        <v>44659</v>
      </c>
      <c r="H274" s="1">
        <v>44652</v>
      </c>
      <c r="I274" s="1">
        <v>44681</v>
      </c>
      <c r="J274">
        <v>36</v>
      </c>
      <c r="K274" t="s">
        <v>22</v>
      </c>
      <c r="L274">
        <f>ROUND(R274*[2]汇总表!$G$61,2)</f>
        <v>39.15</v>
      </c>
      <c r="O274" t="s">
        <v>23</v>
      </c>
      <c r="P274" t="s">
        <v>24</v>
      </c>
      <c r="Q274" t="s">
        <v>931</v>
      </c>
      <c r="R274">
        <f>VLOOKUP(D:D,[1]Sheet1!$D:$E,2,FALSE)</f>
        <v>56.32</v>
      </c>
    </row>
    <row r="275" spans="1:18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44659</v>
      </c>
      <c r="G275" s="1">
        <v>44659</v>
      </c>
      <c r="H275" s="1">
        <v>44652</v>
      </c>
      <c r="I275" s="1">
        <v>44681</v>
      </c>
      <c r="J275">
        <v>36</v>
      </c>
      <c r="K275" t="s">
        <v>22</v>
      </c>
      <c r="L275">
        <f>ROUND(R275*[2]汇总表!$G$61,2)</f>
        <v>39.15</v>
      </c>
      <c r="O275" t="s">
        <v>23</v>
      </c>
      <c r="P275" t="s">
        <v>24</v>
      </c>
      <c r="Q275" t="s">
        <v>935</v>
      </c>
      <c r="R275">
        <f>VLOOKUP(D:D,[1]Sheet1!$D:$E,2,FALSE)</f>
        <v>56.32</v>
      </c>
    </row>
    <row r="276" spans="1:18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44659</v>
      </c>
      <c r="G276" s="1">
        <v>44659</v>
      </c>
      <c r="H276" s="1">
        <v>44652</v>
      </c>
      <c r="I276" s="1">
        <v>44681</v>
      </c>
      <c r="J276">
        <v>36</v>
      </c>
      <c r="K276" t="s">
        <v>22</v>
      </c>
      <c r="L276">
        <f>ROUND(R276*[2]汇总表!$G$61,2)</f>
        <v>39.15</v>
      </c>
      <c r="O276" t="s">
        <v>23</v>
      </c>
      <c r="P276" t="s">
        <v>24</v>
      </c>
      <c r="Q276" t="s">
        <v>939</v>
      </c>
      <c r="R276">
        <f>VLOOKUP(D:D,[1]Sheet1!$D:$E,2,FALSE)</f>
        <v>56.32</v>
      </c>
    </row>
    <row r="277" spans="1:18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44659</v>
      </c>
      <c r="G277" s="1">
        <v>44659</v>
      </c>
      <c r="H277" s="1">
        <v>44652</v>
      </c>
      <c r="I277" s="1">
        <v>44681</v>
      </c>
      <c r="J277">
        <v>36</v>
      </c>
      <c r="K277" t="s">
        <v>22</v>
      </c>
      <c r="L277">
        <f>ROUND(R277*[2]汇总表!$G$61,2)</f>
        <v>39.2</v>
      </c>
      <c r="O277" t="s">
        <v>23</v>
      </c>
      <c r="P277" t="s">
        <v>24</v>
      </c>
      <c r="Q277" t="s">
        <v>943</v>
      </c>
      <c r="R277">
        <f>VLOOKUP(D:D,[1]Sheet1!$D:$E,2,FALSE)</f>
        <v>56.39</v>
      </c>
    </row>
    <row r="278" spans="1:18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44659</v>
      </c>
      <c r="G278" s="1">
        <v>44659</v>
      </c>
      <c r="H278" s="1">
        <v>44652</v>
      </c>
      <c r="I278" s="1">
        <v>44681</v>
      </c>
      <c r="J278">
        <v>36</v>
      </c>
      <c r="K278" t="s">
        <v>22</v>
      </c>
      <c r="L278">
        <f>ROUND(R278*[2]汇总表!$G$61,2)</f>
        <v>39.2</v>
      </c>
      <c r="O278" t="s">
        <v>23</v>
      </c>
      <c r="P278" t="s">
        <v>24</v>
      </c>
      <c r="Q278" t="s">
        <v>947</v>
      </c>
      <c r="R278">
        <f>VLOOKUP(D:D,[1]Sheet1!$D:$E,2,FALSE)</f>
        <v>56.39</v>
      </c>
    </row>
    <row r="279" spans="1:18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44659</v>
      </c>
      <c r="G279" s="1">
        <v>44659</v>
      </c>
      <c r="H279" s="1">
        <v>44652</v>
      </c>
      <c r="I279" s="1">
        <v>44681</v>
      </c>
      <c r="J279">
        <v>36</v>
      </c>
      <c r="K279" t="s">
        <v>22</v>
      </c>
      <c r="L279">
        <f>ROUND(R279*[2]汇总表!$G$61,2)</f>
        <v>39.2</v>
      </c>
      <c r="O279" t="s">
        <v>23</v>
      </c>
      <c r="P279" t="s">
        <v>24</v>
      </c>
      <c r="Q279" t="s">
        <v>951</v>
      </c>
      <c r="R279">
        <f>VLOOKUP(D:D,[1]Sheet1!$D:$E,2,FALSE)</f>
        <v>56.39</v>
      </c>
    </row>
    <row r="280" spans="1:18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44659</v>
      </c>
      <c r="G280" s="1">
        <v>44659</v>
      </c>
      <c r="H280" s="1">
        <v>44652</v>
      </c>
      <c r="I280" s="1">
        <v>44681</v>
      </c>
      <c r="J280">
        <v>36</v>
      </c>
      <c r="K280" t="s">
        <v>22</v>
      </c>
      <c r="L280">
        <f>ROUND(R280*[2]汇总表!$G$61,2)</f>
        <v>39.2</v>
      </c>
      <c r="O280" t="s">
        <v>283</v>
      </c>
      <c r="P280" t="s">
        <v>24</v>
      </c>
      <c r="Q280" t="s">
        <v>955</v>
      </c>
      <c r="R280">
        <f>VLOOKUP(D:D,[1]Sheet1!$D:$E,2,FALSE)</f>
        <v>56.39</v>
      </c>
    </row>
    <row r="281" spans="1:18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44659</v>
      </c>
      <c r="G281" s="1">
        <v>44659</v>
      </c>
      <c r="H281" s="1">
        <v>44652</v>
      </c>
      <c r="I281" s="1">
        <v>44681</v>
      </c>
      <c r="J281">
        <v>36</v>
      </c>
      <c r="K281" t="s">
        <v>22</v>
      </c>
      <c r="L281">
        <f>ROUND(R281*[2]汇总表!$G$61,2)</f>
        <v>39.49</v>
      </c>
      <c r="O281" t="s">
        <v>23</v>
      </c>
      <c r="P281" t="s">
        <v>24</v>
      </c>
      <c r="Q281" t="s">
        <v>959</v>
      </c>
      <c r="R281">
        <f>VLOOKUP(D:D,[1]Sheet1!$D:$E,2,FALSE)</f>
        <v>56.81</v>
      </c>
    </row>
    <row r="282" spans="1:18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44659</v>
      </c>
      <c r="G282" s="1">
        <v>44659</v>
      </c>
      <c r="H282" s="1">
        <v>44652</v>
      </c>
      <c r="I282" s="1">
        <v>44681</v>
      </c>
      <c r="J282">
        <v>36</v>
      </c>
      <c r="K282" t="s">
        <v>22</v>
      </c>
      <c r="L282">
        <f>ROUND(R282*[2]汇总表!$G$61,2)</f>
        <v>39.49</v>
      </c>
      <c r="O282" t="s">
        <v>23</v>
      </c>
      <c r="P282" t="s">
        <v>24</v>
      </c>
      <c r="Q282" t="s">
        <v>963</v>
      </c>
      <c r="R282">
        <f>VLOOKUP(D:D,[1]Sheet1!$D:$E,2,FALSE)</f>
        <v>56.81</v>
      </c>
    </row>
    <row r="283" spans="1:18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44659</v>
      </c>
      <c r="G283" s="1">
        <v>44659</v>
      </c>
      <c r="H283" s="1">
        <v>44652</v>
      </c>
      <c r="I283" s="1">
        <v>44681</v>
      </c>
      <c r="J283">
        <v>36</v>
      </c>
      <c r="K283" t="s">
        <v>22</v>
      </c>
      <c r="L283">
        <f>ROUND(R283*[2]汇总表!$G$61,2)</f>
        <v>39.49</v>
      </c>
      <c r="O283" t="s">
        <v>23</v>
      </c>
      <c r="P283" t="s">
        <v>24</v>
      </c>
      <c r="Q283" t="s">
        <v>967</v>
      </c>
      <c r="R283">
        <f>VLOOKUP(D:D,[1]Sheet1!$D:$E,2,FALSE)</f>
        <v>56.81</v>
      </c>
    </row>
    <row r="284" spans="1:18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44659</v>
      </c>
      <c r="G284" s="1">
        <v>44659</v>
      </c>
      <c r="H284" s="1">
        <v>44652</v>
      </c>
      <c r="I284" s="1">
        <v>44681</v>
      </c>
      <c r="J284">
        <v>36</v>
      </c>
      <c r="K284" t="s">
        <v>22</v>
      </c>
      <c r="L284">
        <f>ROUND(R284*[2]汇总表!$G$61,2)</f>
        <v>39.49</v>
      </c>
      <c r="O284" t="s">
        <v>23</v>
      </c>
      <c r="P284" t="s">
        <v>24</v>
      </c>
      <c r="Q284" t="s">
        <v>971</v>
      </c>
      <c r="R284">
        <f>VLOOKUP(D:D,[1]Sheet1!$D:$E,2,FALSE)</f>
        <v>56.81</v>
      </c>
    </row>
    <row r="285" spans="1:18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44659</v>
      </c>
      <c r="G285" s="1">
        <v>44659</v>
      </c>
      <c r="H285" s="1">
        <v>44652</v>
      </c>
      <c r="I285" s="1">
        <v>44681</v>
      </c>
      <c r="J285">
        <v>36</v>
      </c>
      <c r="K285" t="s">
        <v>22</v>
      </c>
      <c r="L285">
        <f>ROUND(R285*[2]汇总表!$G$61,2)</f>
        <v>39.49</v>
      </c>
      <c r="O285" t="s">
        <v>23</v>
      </c>
      <c r="P285" t="s">
        <v>24</v>
      </c>
      <c r="Q285" t="s">
        <v>975</v>
      </c>
      <c r="R285">
        <f>VLOOKUP(D:D,[1]Sheet1!$D:$E,2,FALSE)</f>
        <v>56.81</v>
      </c>
    </row>
    <row r="286" spans="1:18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44659</v>
      </c>
      <c r="G286" s="1">
        <v>44659</v>
      </c>
      <c r="H286" s="1">
        <v>44652</v>
      </c>
      <c r="I286" s="1">
        <v>44681</v>
      </c>
      <c r="J286">
        <v>36</v>
      </c>
      <c r="K286" t="s">
        <v>22</v>
      </c>
      <c r="L286">
        <f>ROUND(R286*[2]汇总表!$G$61,2)</f>
        <v>39.49</v>
      </c>
      <c r="O286" t="s">
        <v>23</v>
      </c>
      <c r="P286" t="s">
        <v>24</v>
      </c>
      <c r="Q286" t="s">
        <v>979</v>
      </c>
      <c r="R286">
        <f>VLOOKUP(D:D,[1]Sheet1!$D:$E,2,FALSE)</f>
        <v>56.81</v>
      </c>
    </row>
    <row r="287" spans="1:18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44659</v>
      </c>
      <c r="G287" s="1">
        <v>44659</v>
      </c>
      <c r="H287" s="1">
        <v>44652</v>
      </c>
      <c r="I287" s="1">
        <v>44681</v>
      </c>
      <c r="J287">
        <v>36</v>
      </c>
      <c r="K287" t="s">
        <v>22</v>
      </c>
      <c r="L287">
        <f>ROUND(R287*[2]汇总表!$G$61,2)</f>
        <v>39.49</v>
      </c>
      <c r="O287" t="s">
        <v>23</v>
      </c>
      <c r="P287" t="s">
        <v>24</v>
      </c>
      <c r="Q287" t="s">
        <v>983</v>
      </c>
      <c r="R287">
        <f>VLOOKUP(D:D,[1]Sheet1!$D:$E,2,FALSE)</f>
        <v>56.81</v>
      </c>
    </row>
    <row r="288" spans="1:18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44659</v>
      </c>
      <c r="G288" s="1">
        <v>44659</v>
      </c>
      <c r="H288" s="1">
        <v>44652</v>
      </c>
      <c r="I288" s="1">
        <v>44681</v>
      </c>
      <c r="J288">
        <v>36</v>
      </c>
      <c r="K288" t="s">
        <v>22</v>
      </c>
      <c r="L288">
        <f>ROUND(R288*[2]汇总表!$G$61,2)</f>
        <v>39.49</v>
      </c>
      <c r="O288" t="s">
        <v>23</v>
      </c>
      <c r="P288" t="s">
        <v>24</v>
      </c>
      <c r="Q288" t="s">
        <v>987</v>
      </c>
      <c r="R288">
        <f>VLOOKUP(D:D,[1]Sheet1!$D:$E,2,FALSE)</f>
        <v>56.81</v>
      </c>
    </row>
    <row r="289" spans="1:18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44659</v>
      </c>
      <c r="G289" s="1">
        <v>44659</v>
      </c>
      <c r="H289" s="1">
        <v>44652</v>
      </c>
      <c r="I289" s="1">
        <v>44681</v>
      </c>
      <c r="J289">
        <v>36</v>
      </c>
      <c r="K289" t="s">
        <v>22</v>
      </c>
      <c r="L289">
        <f>ROUND(R289*[2]汇总表!$G$61,2)</f>
        <v>39.49</v>
      </c>
      <c r="O289" t="s">
        <v>23</v>
      </c>
      <c r="P289" t="s">
        <v>24</v>
      </c>
      <c r="Q289" t="s">
        <v>991</v>
      </c>
      <c r="R289">
        <f>VLOOKUP(D:D,[1]Sheet1!$D:$E,2,FALSE)</f>
        <v>56.81</v>
      </c>
    </row>
    <row r="290" spans="1:18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44659</v>
      </c>
      <c r="G290" s="1">
        <v>44659</v>
      </c>
      <c r="H290" s="1">
        <v>44652</v>
      </c>
      <c r="I290" s="1">
        <v>44681</v>
      </c>
      <c r="J290">
        <v>36</v>
      </c>
      <c r="K290" t="s">
        <v>22</v>
      </c>
      <c r="L290">
        <f>ROUND(R290*[2]汇总表!$G$61,2)</f>
        <v>39.49</v>
      </c>
      <c r="O290" t="s">
        <v>23</v>
      </c>
      <c r="P290" t="s">
        <v>24</v>
      </c>
      <c r="Q290" t="s">
        <v>995</v>
      </c>
      <c r="R290">
        <f>VLOOKUP(D:D,[1]Sheet1!$D:$E,2,FALSE)</f>
        <v>56.81</v>
      </c>
    </row>
    <row r="291" spans="1:18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44659</v>
      </c>
      <c r="G291" s="1">
        <v>44659</v>
      </c>
      <c r="H291" s="1">
        <v>44652</v>
      </c>
      <c r="I291" s="1">
        <v>44681</v>
      </c>
      <c r="J291">
        <v>36</v>
      </c>
      <c r="K291" t="s">
        <v>22</v>
      </c>
      <c r="L291">
        <f>ROUND(R291*[2]汇总表!$G$61,2)</f>
        <v>39.49</v>
      </c>
      <c r="O291" t="s">
        <v>23</v>
      </c>
      <c r="P291" t="s">
        <v>24</v>
      </c>
      <c r="Q291" t="s">
        <v>999</v>
      </c>
      <c r="R291">
        <f>VLOOKUP(D:D,[1]Sheet1!$D:$E,2,FALSE)</f>
        <v>56.81</v>
      </c>
    </row>
    <row r="292" spans="1:18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44659</v>
      </c>
      <c r="G292" s="1">
        <v>44659</v>
      </c>
      <c r="H292" s="1">
        <v>44652</v>
      </c>
      <c r="I292" s="1">
        <v>44681</v>
      </c>
      <c r="J292">
        <v>36</v>
      </c>
      <c r="K292" t="s">
        <v>22</v>
      </c>
      <c r="L292">
        <f>ROUND(R292*[2]汇总表!$G$61,2)</f>
        <v>40.12</v>
      </c>
      <c r="O292" t="s">
        <v>23</v>
      </c>
      <c r="P292" t="s">
        <v>24</v>
      </c>
      <c r="Q292" t="s">
        <v>1003</v>
      </c>
      <c r="R292">
        <f>VLOOKUP(D:D,[1]Sheet1!$D:$E,2,FALSE)</f>
        <v>57.72</v>
      </c>
    </row>
    <row r="293" spans="1:18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44659</v>
      </c>
      <c r="G293" s="1">
        <v>44659</v>
      </c>
      <c r="H293" s="1">
        <v>44652</v>
      </c>
      <c r="I293" s="1">
        <v>44681</v>
      </c>
      <c r="J293">
        <v>36</v>
      </c>
      <c r="K293" t="s">
        <v>22</v>
      </c>
      <c r="L293">
        <f>ROUND(R293*[2]汇总表!$G$61,2)</f>
        <v>40.12</v>
      </c>
      <c r="O293" t="s">
        <v>23</v>
      </c>
      <c r="P293" t="s">
        <v>24</v>
      </c>
      <c r="Q293" t="s">
        <v>1007</v>
      </c>
      <c r="R293">
        <f>VLOOKUP(D:D,[1]Sheet1!$D:$E,2,FALSE)</f>
        <v>57.72</v>
      </c>
    </row>
    <row r="294" spans="1:18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44659</v>
      </c>
      <c r="G294" s="1">
        <v>44659</v>
      </c>
      <c r="H294" s="1">
        <v>44652</v>
      </c>
      <c r="I294" s="1">
        <v>44681</v>
      </c>
      <c r="J294">
        <v>36</v>
      </c>
      <c r="K294" t="s">
        <v>22</v>
      </c>
      <c r="L294">
        <f>ROUND(R294*[2]汇总表!$G$61,2)</f>
        <v>40.12</v>
      </c>
      <c r="O294" t="s">
        <v>23</v>
      </c>
      <c r="P294" t="s">
        <v>24</v>
      </c>
      <c r="Q294" t="s">
        <v>1011</v>
      </c>
      <c r="R294">
        <f>VLOOKUP(D:D,[1]Sheet1!$D:$E,2,FALSE)</f>
        <v>57.72</v>
      </c>
    </row>
    <row r="295" spans="1:18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44659</v>
      </c>
      <c r="G295" s="1">
        <v>44659</v>
      </c>
      <c r="H295" s="1">
        <v>44652</v>
      </c>
      <c r="I295" s="1">
        <v>44681</v>
      </c>
      <c r="J295">
        <v>36</v>
      </c>
      <c r="K295" t="s">
        <v>22</v>
      </c>
      <c r="L295">
        <f>ROUND(R295*[2]汇总表!$G$61,2)</f>
        <v>40.17</v>
      </c>
      <c r="O295" t="s">
        <v>23</v>
      </c>
      <c r="P295" t="s">
        <v>24</v>
      </c>
      <c r="Q295" t="s">
        <v>1015</v>
      </c>
      <c r="R295">
        <f>VLOOKUP(D:D,[1]Sheet1!$D:$E,2,FALSE)</f>
        <v>57.79</v>
      </c>
    </row>
    <row r="296" spans="1:18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44659</v>
      </c>
      <c r="G296" s="1">
        <v>44659</v>
      </c>
      <c r="H296" s="1">
        <v>44652</v>
      </c>
      <c r="I296" s="1">
        <v>44681</v>
      </c>
      <c r="J296">
        <v>36</v>
      </c>
      <c r="K296" t="s">
        <v>22</v>
      </c>
      <c r="L296">
        <f>ROUND(R296*[2]汇总表!$G$61,2)</f>
        <v>40.17</v>
      </c>
      <c r="O296" t="s">
        <v>23</v>
      </c>
      <c r="P296" t="s">
        <v>24</v>
      </c>
      <c r="Q296" t="s">
        <v>1019</v>
      </c>
      <c r="R296">
        <f>VLOOKUP(D:D,[1]Sheet1!$D:$E,2,FALSE)</f>
        <v>57.79</v>
      </c>
    </row>
    <row r="297" spans="1:18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44659</v>
      </c>
      <c r="G297" s="1">
        <v>44659</v>
      </c>
      <c r="H297" s="1">
        <v>44652</v>
      </c>
      <c r="I297" s="1">
        <v>44681</v>
      </c>
      <c r="J297">
        <v>36</v>
      </c>
      <c r="K297" t="s">
        <v>22</v>
      </c>
      <c r="L297">
        <f>ROUND(R297*[2]汇总表!$G$61,2)</f>
        <v>40.17</v>
      </c>
      <c r="O297" t="s">
        <v>23</v>
      </c>
      <c r="P297" t="s">
        <v>24</v>
      </c>
      <c r="Q297" t="s">
        <v>1023</v>
      </c>
      <c r="R297">
        <f>VLOOKUP(D:D,[1]Sheet1!$D:$E,2,FALSE)</f>
        <v>57.79</v>
      </c>
    </row>
    <row r="298" spans="1:18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44659</v>
      </c>
      <c r="G298" s="1">
        <v>44659</v>
      </c>
      <c r="H298" s="1">
        <v>44652</v>
      </c>
      <c r="I298" s="1">
        <v>44681</v>
      </c>
      <c r="J298">
        <v>36</v>
      </c>
      <c r="K298" t="s">
        <v>22</v>
      </c>
      <c r="L298">
        <f>ROUND(R298*[2]汇总表!$G$61,2)</f>
        <v>40.17</v>
      </c>
      <c r="O298" t="s">
        <v>283</v>
      </c>
      <c r="P298" t="s">
        <v>24</v>
      </c>
      <c r="Q298" t="s">
        <v>955</v>
      </c>
      <c r="R298">
        <f>VLOOKUP(D:D,[1]Sheet1!$D:$E,2,FALSE)</f>
        <v>57.79</v>
      </c>
    </row>
    <row r="299" spans="1:18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44659</v>
      </c>
      <c r="G299" s="1">
        <v>44659</v>
      </c>
      <c r="H299" s="1">
        <v>44652</v>
      </c>
      <c r="I299" s="1">
        <v>44681</v>
      </c>
      <c r="J299">
        <v>36</v>
      </c>
      <c r="K299" t="s">
        <v>22</v>
      </c>
      <c r="L299">
        <f>ROUND(R299*[2]汇总表!$G$61,2)</f>
        <v>40.47</v>
      </c>
      <c r="O299" t="s">
        <v>23</v>
      </c>
      <c r="P299" t="s">
        <v>24</v>
      </c>
      <c r="Q299" t="s">
        <v>959</v>
      </c>
      <c r="R299">
        <f>VLOOKUP(D:D,[1]Sheet1!$D:$E,2,FALSE)</f>
        <v>58.22</v>
      </c>
    </row>
    <row r="300" spans="1:18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44659</v>
      </c>
      <c r="G300" s="1">
        <v>44659</v>
      </c>
      <c r="H300" s="1">
        <v>44652</v>
      </c>
      <c r="I300" s="1">
        <v>44681</v>
      </c>
      <c r="J300">
        <v>36</v>
      </c>
      <c r="K300" t="s">
        <v>22</v>
      </c>
      <c r="L300">
        <f>ROUND(R300*[2]汇总表!$G$61,2)</f>
        <v>40.47</v>
      </c>
      <c r="O300" t="s">
        <v>23</v>
      </c>
      <c r="P300" t="s">
        <v>24</v>
      </c>
      <c r="Q300" t="s">
        <v>1031</v>
      </c>
      <c r="R300">
        <f>VLOOKUP(D:D,[1]Sheet1!$D:$E,2,FALSE)</f>
        <v>58.22</v>
      </c>
    </row>
    <row r="301" spans="1:18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44659</v>
      </c>
      <c r="G301" s="1">
        <v>44659</v>
      </c>
      <c r="H301" s="1">
        <v>44652</v>
      </c>
      <c r="I301" s="1">
        <v>44681</v>
      </c>
      <c r="J301">
        <v>36</v>
      </c>
      <c r="K301" t="s">
        <v>22</v>
      </c>
      <c r="L301">
        <f>ROUND(R301*[2]汇总表!$G$61,2)</f>
        <v>40.47</v>
      </c>
      <c r="O301" t="s">
        <v>23</v>
      </c>
      <c r="P301" t="s">
        <v>24</v>
      </c>
      <c r="Q301" t="s">
        <v>1035</v>
      </c>
      <c r="R301">
        <f>VLOOKUP(D:D,[1]Sheet1!$D:$E,2,FALSE)</f>
        <v>58.22</v>
      </c>
    </row>
    <row r="302" spans="1:18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44659</v>
      </c>
      <c r="G302" s="1">
        <v>44659</v>
      </c>
      <c r="H302" s="1">
        <v>44652</v>
      </c>
      <c r="I302" s="1">
        <v>44681</v>
      </c>
      <c r="J302">
        <v>36</v>
      </c>
      <c r="K302" t="s">
        <v>22</v>
      </c>
      <c r="L302">
        <f>ROUND(R302*[2]汇总表!$G$61,2)</f>
        <v>40.47</v>
      </c>
      <c r="O302" t="s">
        <v>23</v>
      </c>
      <c r="P302" t="s">
        <v>24</v>
      </c>
      <c r="Q302" t="s">
        <v>1039</v>
      </c>
      <c r="R302">
        <f>VLOOKUP(D:D,[1]Sheet1!$D:$E,2,FALSE)</f>
        <v>58.22</v>
      </c>
    </row>
    <row r="303" spans="1:18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44659</v>
      </c>
      <c r="G303" s="1">
        <v>44659</v>
      </c>
      <c r="H303" s="1">
        <v>44652</v>
      </c>
      <c r="I303" s="1">
        <v>44681</v>
      </c>
      <c r="J303">
        <v>36</v>
      </c>
      <c r="K303" t="s">
        <v>22</v>
      </c>
      <c r="L303">
        <f>ROUND(R303*[2]汇总表!$G$61,2)</f>
        <v>40.47</v>
      </c>
      <c r="O303" t="s">
        <v>23</v>
      </c>
      <c r="P303" t="s">
        <v>24</v>
      </c>
      <c r="Q303" t="s">
        <v>1043</v>
      </c>
      <c r="R303">
        <f>VLOOKUP(D:D,[1]Sheet1!$D:$E,2,FALSE)</f>
        <v>58.22</v>
      </c>
    </row>
    <row r="304" spans="1:18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44659</v>
      </c>
      <c r="G304" s="1">
        <v>44659</v>
      </c>
      <c r="H304" s="1">
        <v>44652</v>
      </c>
      <c r="I304" s="1">
        <v>44681</v>
      </c>
      <c r="J304">
        <v>36</v>
      </c>
      <c r="K304" t="s">
        <v>22</v>
      </c>
      <c r="L304">
        <f>ROUND(R304*[2]汇总表!$G$61,2)</f>
        <v>40.47</v>
      </c>
      <c r="O304" t="s">
        <v>23</v>
      </c>
      <c r="P304" t="s">
        <v>24</v>
      </c>
      <c r="Q304" t="s">
        <v>1047</v>
      </c>
      <c r="R304">
        <f>VLOOKUP(D:D,[1]Sheet1!$D:$E,2,FALSE)</f>
        <v>58.22</v>
      </c>
    </row>
    <row r="305" spans="1:18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44659</v>
      </c>
      <c r="G305" s="1">
        <v>44659</v>
      </c>
      <c r="H305" s="1">
        <v>44652</v>
      </c>
      <c r="I305" s="1">
        <v>44681</v>
      </c>
      <c r="J305">
        <v>36</v>
      </c>
      <c r="K305" t="s">
        <v>22</v>
      </c>
      <c r="L305">
        <f>ROUND(R305*[2]汇总表!$G$61,2)</f>
        <v>40.47</v>
      </c>
      <c r="O305" t="s">
        <v>23</v>
      </c>
      <c r="P305" t="s">
        <v>24</v>
      </c>
      <c r="Q305" t="s">
        <v>1051</v>
      </c>
      <c r="R305">
        <f>VLOOKUP(D:D,[1]Sheet1!$D:$E,2,FALSE)</f>
        <v>58.22</v>
      </c>
    </row>
    <row r="306" spans="1:18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44659</v>
      </c>
      <c r="G306" s="1">
        <v>44659</v>
      </c>
      <c r="H306" s="1">
        <v>44652</v>
      </c>
      <c r="I306" s="1">
        <v>44681</v>
      </c>
      <c r="J306">
        <v>36</v>
      </c>
      <c r="K306" t="s">
        <v>22</v>
      </c>
      <c r="L306">
        <f>ROUND(R306*[2]汇总表!$G$61,2)</f>
        <v>40.47</v>
      </c>
      <c r="O306" t="s">
        <v>23</v>
      </c>
      <c r="P306" t="s">
        <v>24</v>
      </c>
      <c r="Q306" t="s">
        <v>1055</v>
      </c>
      <c r="R306">
        <f>VLOOKUP(D:D,[1]Sheet1!$D:$E,2,FALSE)</f>
        <v>58.22</v>
      </c>
    </row>
    <row r="307" spans="1:18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44659</v>
      </c>
      <c r="G307" s="1">
        <v>44659</v>
      </c>
      <c r="H307" s="1">
        <v>44652</v>
      </c>
      <c r="I307" s="1">
        <v>44681</v>
      </c>
      <c r="J307">
        <v>36</v>
      </c>
      <c r="K307" t="s">
        <v>22</v>
      </c>
      <c r="L307">
        <f>ROUND(R307*[2]汇总表!$G$61,2)</f>
        <v>40.47</v>
      </c>
      <c r="O307" t="s">
        <v>23</v>
      </c>
      <c r="P307" t="s">
        <v>24</v>
      </c>
      <c r="Q307" t="s">
        <v>1059</v>
      </c>
      <c r="R307">
        <f>VLOOKUP(D:D,[1]Sheet1!$D:$E,2,FALSE)</f>
        <v>58.22</v>
      </c>
    </row>
    <row r="308" spans="1:18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44659</v>
      </c>
      <c r="G308" s="1">
        <v>44659</v>
      </c>
      <c r="H308" s="1">
        <v>44652</v>
      </c>
      <c r="I308" s="1">
        <v>44681</v>
      </c>
      <c r="J308">
        <v>36</v>
      </c>
      <c r="K308" t="s">
        <v>22</v>
      </c>
      <c r="L308">
        <f>ROUND(R308*[2]汇总表!$G$61,2)</f>
        <v>40.47</v>
      </c>
      <c r="O308" t="s">
        <v>23</v>
      </c>
      <c r="P308" t="s">
        <v>24</v>
      </c>
      <c r="Q308" t="s">
        <v>995</v>
      </c>
      <c r="R308">
        <f>VLOOKUP(D:D,[1]Sheet1!$D:$E,2,FALSE)</f>
        <v>58.22</v>
      </c>
    </row>
    <row r="309" spans="1:18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44659</v>
      </c>
      <c r="G309" s="1">
        <v>44659</v>
      </c>
      <c r="H309" s="1">
        <v>44652</v>
      </c>
      <c r="I309" s="1">
        <v>44681</v>
      </c>
      <c r="J309">
        <v>36</v>
      </c>
      <c r="K309" t="s">
        <v>22</v>
      </c>
      <c r="L309">
        <f>ROUND(R309*[2]汇总表!$G$61,2)</f>
        <v>40.47</v>
      </c>
      <c r="O309" t="s">
        <v>23</v>
      </c>
      <c r="P309" t="s">
        <v>24</v>
      </c>
      <c r="Q309" t="s">
        <v>1065</v>
      </c>
      <c r="R309">
        <f>VLOOKUP(D:D,[1]Sheet1!$D:$E,2,FALSE)</f>
        <v>58.22</v>
      </c>
    </row>
    <row r="310" spans="1:18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44659</v>
      </c>
      <c r="G310" s="1">
        <v>44659</v>
      </c>
      <c r="H310" s="1">
        <v>44652</v>
      </c>
      <c r="I310" s="1">
        <v>44681</v>
      </c>
      <c r="J310">
        <v>36</v>
      </c>
      <c r="K310" t="s">
        <v>22</v>
      </c>
      <c r="L310">
        <f>ROUND(R310*[2]汇总表!$G$61,2)</f>
        <v>47.54</v>
      </c>
      <c r="O310" t="s">
        <v>23</v>
      </c>
      <c r="P310" t="s">
        <v>24</v>
      </c>
      <c r="Q310" t="s">
        <v>1069</v>
      </c>
      <c r="R310">
        <f>VLOOKUP(D:D,[1]Sheet1!$D:$E,2,FALSE)</f>
        <v>68.39</v>
      </c>
    </row>
    <row r="311" spans="1:18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44659</v>
      </c>
      <c r="G311" s="1">
        <v>44659</v>
      </c>
      <c r="H311" s="1">
        <v>44652</v>
      </c>
      <c r="I311" s="1">
        <v>44681</v>
      </c>
      <c r="J311">
        <v>36</v>
      </c>
      <c r="K311" t="s">
        <v>22</v>
      </c>
      <c r="L311">
        <f>ROUND(R311*[2]汇总表!$G$61,2)</f>
        <v>47.54</v>
      </c>
      <c r="O311" t="s">
        <v>23</v>
      </c>
      <c r="P311" t="s">
        <v>24</v>
      </c>
      <c r="Q311" t="s">
        <v>1073</v>
      </c>
      <c r="R311">
        <f>VLOOKUP(D:D,[1]Sheet1!$D:$E,2,FALSE)</f>
        <v>68.39</v>
      </c>
    </row>
    <row r="312" spans="1:18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44659</v>
      </c>
      <c r="G312" s="1">
        <v>44659</v>
      </c>
      <c r="H312" s="1">
        <v>44652</v>
      </c>
      <c r="I312" s="1">
        <v>44681</v>
      </c>
      <c r="J312">
        <v>36</v>
      </c>
      <c r="K312" t="s">
        <v>22</v>
      </c>
      <c r="L312">
        <f>ROUND(R312*[2]汇总表!$G$61,2)</f>
        <v>47.54</v>
      </c>
      <c r="O312" t="s">
        <v>23</v>
      </c>
      <c r="P312" t="s">
        <v>24</v>
      </c>
      <c r="Q312" t="s">
        <v>1077</v>
      </c>
      <c r="R312">
        <f>VLOOKUP(D:D,[1]Sheet1!$D:$E,2,FALSE)</f>
        <v>68.39</v>
      </c>
    </row>
    <row r="313" spans="1:18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44659</v>
      </c>
      <c r="G313" s="1">
        <v>44659</v>
      </c>
      <c r="H313" s="1">
        <v>44652</v>
      </c>
      <c r="I313" s="1">
        <v>44681</v>
      </c>
      <c r="J313">
        <v>36</v>
      </c>
      <c r="K313" t="s">
        <v>22</v>
      </c>
      <c r="L313">
        <f>ROUND(R313*[2]汇总表!$G$61,2)</f>
        <v>47.6</v>
      </c>
      <c r="O313" t="s">
        <v>23</v>
      </c>
      <c r="P313" t="s">
        <v>24</v>
      </c>
      <c r="Q313" t="s">
        <v>1081</v>
      </c>
      <c r="R313">
        <f>VLOOKUP(D:D,[1]Sheet1!$D:$E,2,FALSE)</f>
        <v>68.47</v>
      </c>
    </row>
    <row r="314" spans="1:18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44659</v>
      </c>
      <c r="G314" s="1">
        <v>44659</v>
      </c>
      <c r="H314" s="1">
        <v>44652</v>
      </c>
      <c r="I314" s="1">
        <v>44681</v>
      </c>
      <c r="J314">
        <v>36</v>
      </c>
      <c r="K314" t="s">
        <v>22</v>
      </c>
      <c r="L314">
        <f>ROUND(R314*[2]汇总表!$G$61,2)</f>
        <v>47.6</v>
      </c>
      <c r="O314" t="s">
        <v>23</v>
      </c>
      <c r="P314" t="s">
        <v>24</v>
      </c>
      <c r="Q314" t="s">
        <v>1085</v>
      </c>
      <c r="R314">
        <f>VLOOKUP(D:D,[1]Sheet1!$D:$E,2,FALSE)</f>
        <v>68.47</v>
      </c>
    </row>
    <row r="315" spans="1:18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44659</v>
      </c>
      <c r="G315" s="1">
        <v>44659</v>
      </c>
      <c r="H315" s="1">
        <v>44652</v>
      </c>
      <c r="I315" s="1">
        <v>44681</v>
      </c>
      <c r="J315">
        <v>36</v>
      </c>
      <c r="K315" t="s">
        <v>22</v>
      </c>
      <c r="L315">
        <f>ROUND(R315*[2]汇总表!$G$61,2)</f>
        <v>47.6</v>
      </c>
      <c r="O315" t="s">
        <v>283</v>
      </c>
      <c r="P315" t="s">
        <v>24</v>
      </c>
      <c r="Q315" t="s">
        <v>1089</v>
      </c>
      <c r="R315">
        <f>VLOOKUP(D:D,[1]Sheet1!$D:$E,2,FALSE)</f>
        <v>68.47</v>
      </c>
    </row>
    <row r="316" spans="1:18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44659</v>
      </c>
      <c r="G316" s="1">
        <v>44659</v>
      </c>
      <c r="H316" s="1">
        <v>44652</v>
      </c>
      <c r="I316" s="1">
        <v>44681</v>
      </c>
      <c r="J316">
        <v>36</v>
      </c>
      <c r="K316" t="s">
        <v>22</v>
      </c>
      <c r="L316">
        <f>ROUND(R316*[2]汇总表!$G$61,2)</f>
        <v>47.6</v>
      </c>
      <c r="O316" t="s">
        <v>283</v>
      </c>
      <c r="P316" t="s">
        <v>24</v>
      </c>
      <c r="Q316" t="s">
        <v>955</v>
      </c>
      <c r="R316">
        <f>VLOOKUP(D:D,[1]Sheet1!$D:$E,2,FALSE)</f>
        <v>68.47</v>
      </c>
    </row>
    <row r="317" spans="1:18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44659</v>
      </c>
      <c r="G317" s="1">
        <v>44659</v>
      </c>
      <c r="H317" s="1">
        <v>44652</v>
      </c>
      <c r="I317" s="1">
        <v>44681</v>
      </c>
      <c r="J317">
        <v>36</v>
      </c>
      <c r="K317" t="s">
        <v>22</v>
      </c>
      <c r="L317">
        <f>ROUND(R317*[2]汇总表!$G$61,2)</f>
        <v>47.95</v>
      </c>
      <c r="O317" t="s">
        <v>23</v>
      </c>
      <c r="P317" t="s">
        <v>24</v>
      </c>
      <c r="Q317" t="s">
        <v>959</v>
      </c>
      <c r="R317">
        <f>VLOOKUP(D:D,[1]Sheet1!$D:$E,2,FALSE)</f>
        <v>68.98</v>
      </c>
    </row>
    <row r="318" spans="1:18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44659</v>
      </c>
      <c r="G318" s="1">
        <v>44659</v>
      </c>
      <c r="H318" s="1">
        <v>44652</v>
      </c>
      <c r="I318" s="1">
        <v>44681</v>
      </c>
      <c r="J318">
        <v>36</v>
      </c>
      <c r="K318" t="s">
        <v>22</v>
      </c>
      <c r="L318">
        <f>ROUND(R318*[2]汇总表!$G$61,2)</f>
        <v>47.95</v>
      </c>
      <c r="O318" t="s">
        <v>23</v>
      </c>
      <c r="P318" t="s">
        <v>24</v>
      </c>
      <c r="Q318" t="s">
        <v>1031</v>
      </c>
      <c r="R318">
        <f>VLOOKUP(D:D,[1]Sheet1!$D:$E,2,FALSE)</f>
        <v>68.98</v>
      </c>
    </row>
    <row r="319" spans="1:18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44659</v>
      </c>
      <c r="G319" s="1">
        <v>44659</v>
      </c>
      <c r="H319" s="1">
        <v>44652</v>
      </c>
      <c r="I319" s="1">
        <v>44681</v>
      </c>
      <c r="J319">
        <v>36</v>
      </c>
      <c r="K319" t="s">
        <v>22</v>
      </c>
      <c r="L319">
        <f>ROUND(R319*[2]汇总表!$G$61,2)</f>
        <v>47.95</v>
      </c>
      <c r="O319" t="s">
        <v>23</v>
      </c>
      <c r="P319" t="s">
        <v>24</v>
      </c>
      <c r="Q319" t="s">
        <v>1099</v>
      </c>
      <c r="R319">
        <f>VLOOKUP(D:D,[1]Sheet1!$D:$E,2,FALSE)</f>
        <v>68.98</v>
      </c>
    </row>
    <row r="320" spans="1:18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44659</v>
      </c>
      <c r="G320" s="1">
        <v>44659</v>
      </c>
      <c r="H320" s="1">
        <v>44652</v>
      </c>
      <c r="I320" s="1">
        <v>44681</v>
      </c>
      <c r="J320">
        <v>36</v>
      </c>
      <c r="K320" t="s">
        <v>22</v>
      </c>
      <c r="L320">
        <f>ROUND(R320*[2]汇总表!$G$61,2)</f>
        <v>47.95</v>
      </c>
      <c r="O320" t="s">
        <v>23</v>
      </c>
      <c r="P320" t="s">
        <v>24</v>
      </c>
      <c r="Q320" t="s">
        <v>1039</v>
      </c>
      <c r="R320">
        <f>VLOOKUP(D:D,[1]Sheet1!$D:$E,2,FALSE)</f>
        <v>68.98</v>
      </c>
    </row>
    <row r="321" spans="1:18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44659</v>
      </c>
      <c r="G321" s="1">
        <v>44659</v>
      </c>
      <c r="H321" s="1">
        <v>44652</v>
      </c>
      <c r="I321" s="1">
        <v>44681</v>
      </c>
      <c r="J321">
        <v>36</v>
      </c>
      <c r="K321" t="s">
        <v>22</v>
      </c>
      <c r="L321">
        <f>ROUND(R321*[2]汇总表!$G$61,2)</f>
        <v>47.95</v>
      </c>
      <c r="O321" t="s">
        <v>23</v>
      </c>
      <c r="P321" t="s">
        <v>24</v>
      </c>
      <c r="Q321" t="s">
        <v>1043</v>
      </c>
      <c r="R321">
        <f>VLOOKUP(D:D,[1]Sheet1!$D:$E,2,FALSE)</f>
        <v>68.98</v>
      </c>
    </row>
    <row r="322" spans="1:18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44659</v>
      </c>
      <c r="G322" s="1">
        <v>44659</v>
      </c>
      <c r="H322" s="1">
        <v>44652</v>
      </c>
      <c r="I322" s="1">
        <v>44681</v>
      </c>
      <c r="J322">
        <v>36</v>
      </c>
      <c r="K322" t="s">
        <v>22</v>
      </c>
      <c r="L322">
        <f>ROUND(R322*[2]汇总表!$G$61,2)</f>
        <v>47.95</v>
      </c>
      <c r="O322" t="s">
        <v>23</v>
      </c>
      <c r="P322" t="s">
        <v>24</v>
      </c>
      <c r="Q322" t="s">
        <v>1106</v>
      </c>
      <c r="R322">
        <f>VLOOKUP(D:D,[1]Sheet1!$D:$E,2,FALSE)</f>
        <v>68.98</v>
      </c>
    </row>
    <row r="323" spans="1:18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44659</v>
      </c>
      <c r="G323" s="1">
        <v>44659</v>
      </c>
      <c r="H323" s="1">
        <v>44652</v>
      </c>
      <c r="I323" s="1">
        <v>44681</v>
      </c>
      <c r="J323">
        <v>36</v>
      </c>
      <c r="K323" t="s">
        <v>22</v>
      </c>
      <c r="L323">
        <f>ROUND(R323*[2]汇总表!$G$61,2)</f>
        <v>47.95</v>
      </c>
      <c r="O323" t="s">
        <v>23</v>
      </c>
      <c r="P323" t="s">
        <v>24</v>
      </c>
      <c r="Q323" t="s">
        <v>1110</v>
      </c>
      <c r="R323">
        <f>VLOOKUP(D:D,[1]Sheet1!$D:$E,2,FALSE)</f>
        <v>68.98</v>
      </c>
    </row>
    <row r="324" spans="1:18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44659</v>
      </c>
      <c r="G324" s="1">
        <v>44659</v>
      </c>
      <c r="H324" s="1">
        <v>44652</v>
      </c>
      <c r="I324" s="1">
        <v>44681</v>
      </c>
      <c r="J324">
        <v>36</v>
      </c>
      <c r="K324" t="s">
        <v>22</v>
      </c>
      <c r="L324">
        <f>ROUND(R324*[2]汇总表!$G$61,2)</f>
        <v>47.95</v>
      </c>
      <c r="O324" t="s">
        <v>23</v>
      </c>
      <c r="P324" t="s">
        <v>24</v>
      </c>
      <c r="Q324" t="s">
        <v>1055</v>
      </c>
      <c r="R324">
        <f>VLOOKUP(D:D,[1]Sheet1!$D:$E,2,FALSE)</f>
        <v>68.98</v>
      </c>
    </row>
    <row r="325" spans="1:18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44659</v>
      </c>
      <c r="G325" s="1">
        <v>44659</v>
      </c>
      <c r="H325" s="1">
        <v>44652</v>
      </c>
      <c r="I325" s="1">
        <v>44681</v>
      </c>
      <c r="J325">
        <v>36</v>
      </c>
      <c r="K325" t="s">
        <v>22</v>
      </c>
      <c r="L325">
        <f>ROUND(R325*[2]汇总表!$G$61,2)</f>
        <v>47.95</v>
      </c>
      <c r="O325" t="s">
        <v>23</v>
      </c>
      <c r="P325" t="s">
        <v>24</v>
      </c>
      <c r="Q325" t="s">
        <v>1116</v>
      </c>
      <c r="R325">
        <f>VLOOKUP(D:D,[1]Sheet1!$D:$E,2,FALSE)</f>
        <v>68.98</v>
      </c>
    </row>
    <row r="326" spans="1:18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44659</v>
      </c>
      <c r="G326" s="1">
        <v>44659</v>
      </c>
      <c r="H326" s="1">
        <v>44652</v>
      </c>
      <c r="I326" s="1">
        <v>44681</v>
      </c>
      <c r="J326">
        <v>36</v>
      </c>
      <c r="K326" t="s">
        <v>22</v>
      </c>
      <c r="L326">
        <f>ROUND(R326*[2]汇总表!$G$61,2)</f>
        <v>47.95</v>
      </c>
      <c r="O326" t="s">
        <v>23</v>
      </c>
      <c r="P326" t="s">
        <v>24</v>
      </c>
      <c r="Q326" t="s">
        <v>995</v>
      </c>
      <c r="R326">
        <f>VLOOKUP(D:D,[1]Sheet1!$D:$E,2,FALSE)</f>
        <v>68.98</v>
      </c>
    </row>
    <row r="327" spans="1:18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44659</v>
      </c>
      <c r="G327" s="1">
        <v>44659</v>
      </c>
      <c r="H327" s="1">
        <v>44652</v>
      </c>
      <c r="I327" s="1">
        <v>44681</v>
      </c>
      <c r="J327">
        <v>36</v>
      </c>
      <c r="K327" t="s">
        <v>22</v>
      </c>
      <c r="L327">
        <f>ROUND(R327*[2]汇总表!$G$61,2)</f>
        <v>47.95</v>
      </c>
      <c r="O327" t="s">
        <v>23</v>
      </c>
      <c r="P327" t="s">
        <v>24</v>
      </c>
      <c r="Q327" t="s">
        <v>1065</v>
      </c>
      <c r="R327">
        <f>VLOOKUP(D:D,[1]Sheet1!$D:$E,2,FALSE)</f>
        <v>68.98</v>
      </c>
    </row>
    <row r="328" spans="1:18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44659</v>
      </c>
      <c r="G328" s="1">
        <v>44659</v>
      </c>
      <c r="H328" s="1">
        <v>44652</v>
      </c>
      <c r="I328" s="1">
        <v>44681</v>
      </c>
      <c r="J328">
        <v>36</v>
      </c>
      <c r="K328" t="s">
        <v>22</v>
      </c>
      <c r="L328">
        <f>ROUND(R328*[2]汇总表!$G$61,2)</f>
        <v>55.88</v>
      </c>
      <c r="O328" t="s">
        <v>23</v>
      </c>
      <c r="P328" t="s">
        <v>24</v>
      </c>
      <c r="Q328" t="s">
        <v>1124</v>
      </c>
      <c r="R328">
        <f>VLOOKUP(D:D,[1]Sheet1!$D:$E,2,FALSE)</f>
        <v>80.39</v>
      </c>
    </row>
    <row r="329" spans="1:18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44659</v>
      </c>
      <c r="G329" s="1">
        <v>44659</v>
      </c>
      <c r="H329" s="1">
        <v>44652</v>
      </c>
      <c r="I329" s="1">
        <v>44681</v>
      </c>
      <c r="J329">
        <v>36</v>
      </c>
      <c r="K329" t="s">
        <v>22</v>
      </c>
      <c r="L329">
        <f>ROUND(R329*[2]汇总表!$G$61,2)</f>
        <v>55.88</v>
      </c>
      <c r="O329" t="s">
        <v>23</v>
      </c>
      <c r="P329" t="s">
        <v>24</v>
      </c>
      <c r="Q329" t="s">
        <v>1128</v>
      </c>
      <c r="R329">
        <f>VLOOKUP(D:D,[1]Sheet1!$D:$E,2,FALSE)</f>
        <v>80.39</v>
      </c>
    </row>
    <row r="330" spans="1:18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44659</v>
      </c>
      <c r="G330" s="1">
        <v>44659</v>
      </c>
      <c r="H330" s="1">
        <v>44652</v>
      </c>
      <c r="I330" s="1">
        <v>44681</v>
      </c>
      <c r="J330">
        <v>36</v>
      </c>
      <c r="K330" t="s">
        <v>22</v>
      </c>
      <c r="L330">
        <f>ROUND(R330*[2]汇总表!$G$61,2)</f>
        <v>55.88</v>
      </c>
      <c r="O330" t="s">
        <v>23</v>
      </c>
      <c r="P330" t="s">
        <v>24</v>
      </c>
      <c r="Q330" t="s">
        <v>1132</v>
      </c>
      <c r="R330">
        <f>VLOOKUP(D:D,[1]Sheet1!$D:$E,2,FALSE)</f>
        <v>80.39</v>
      </c>
    </row>
    <row r="331" spans="1:18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44659</v>
      </c>
      <c r="G331" s="1">
        <v>44659</v>
      </c>
      <c r="H331" s="1">
        <v>44652</v>
      </c>
      <c r="I331" s="1">
        <v>44681</v>
      </c>
      <c r="J331">
        <v>36</v>
      </c>
      <c r="K331" t="s">
        <v>22</v>
      </c>
      <c r="L331">
        <f>ROUND(R331*[2]汇总表!$G$61,2)</f>
        <v>55.95</v>
      </c>
      <c r="O331" t="s">
        <v>23</v>
      </c>
      <c r="P331" t="s">
        <v>24</v>
      </c>
      <c r="Q331" t="s">
        <v>1136</v>
      </c>
      <c r="R331">
        <f>VLOOKUP(D:D,[1]Sheet1!$D:$E,2,FALSE)</f>
        <v>80.49</v>
      </c>
    </row>
    <row r="332" spans="1:18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44659</v>
      </c>
      <c r="G332" s="1">
        <v>44659</v>
      </c>
      <c r="H332" s="1">
        <v>44652</v>
      </c>
      <c r="I332" s="1">
        <v>44681</v>
      </c>
      <c r="J332">
        <v>36</v>
      </c>
      <c r="K332" t="s">
        <v>22</v>
      </c>
      <c r="L332">
        <f>ROUND(R332*[2]汇总表!$G$61,2)</f>
        <v>55.95</v>
      </c>
      <c r="O332" t="s">
        <v>23</v>
      </c>
      <c r="P332" t="s">
        <v>24</v>
      </c>
      <c r="Q332" t="s">
        <v>1140</v>
      </c>
      <c r="R332">
        <f>VLOOKUP(D:D,[1]Sheet1!$D:$E,2,FALSE)</f>
        <v>80.49</v>
      </c>
    </row>
    <row r="333" spans="1:18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44659</v>
      </c>
      <c r="G333" s="1">
        <v>44659</v>
      </c>
      <c r="H333" s="1">
        <v>44652</v>
      </c>
      <c r="I333" s="1">
        <v>44681</v>
      </c>
      <c r="J333">
        <v>36</v>
      </c>
      <c r="K333" t="s">
        <v>22</v>
      </c>
      <c r="L333">
        <f>ROUND(R333*[2]汇总表!$G$61,2)</f>
        <v>55.95</v>
      </c>
      <c r="O333" t="s">
        <v>23</v>
      </c>
      <c r="P333" t="s">
        <v>24</v>
      </c>
      <c r="Q333" t="s">
        <v>1144</v>
      </c>
      <c r="R333">
        <f>VLOOKUP(D:D,[1]Sheet1!$D:$E,2,FALSE)</f>
        <v>80.49</v>
      </c>
    </row>
    <row r="334" spans="1:18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44659</v>
      </c>
      <c r="G334" s="1">
        <v>44659</v>
      </c>
      <c r="H334" s="1">
        <v>44652</v>
      </c>
      <c r="I334" s="1">
        <v>44681</v>
      </c>
      <c r="J334">
        <v>36</v>
      </c>
      <c r="K334" t="s">
        <v>22</v>
      </c>
      <c r="L334">
        <f>ROUND(R334*[2]汇总表!$G$61,2)</f>
        <v>55.95</v>
      </c>
      <c r="O334" t="s">
        <v>283</v>
      </c>
      <c r="P334" t="s">
        <v>24</v>
      </c>
      <c r="Q334" t="s">
        <v>955</v>
      </c>
      <c r="R334">
        <f>VLOOKUP(D:D,[1]Sheet1!$D:$E,2,FALSE)</f>
        <v>80.49</v>
      </c>
    </row>
    <row r="335" spans="1:18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44659</v>
      </c>
      <c r="G335" s="1">
        <v>44659</v>
      </c>
      <c r="H335" s="1">
        <v>44652</v>
      </c>
      <c r="I335" s="1">
        <v>44681</v>
      </c>
      <c r="J335">
        <v>36</v>
      </c>
      <c r="K335" t="s">
        <v>22</v>
      </c>
      <c r="L335">
        <f>ROUND(R335*[2]汇总表!$G$61,2)</f>
        <v>56.37</v>
      </c>
      <c r="O335" t="s">
        <v>23</v>
      </c>
      <c r="P335" t="s">
        <v>24</v>
      </c>
      <c r="Q335" t="s">
        <v>959</v>
      </c>
      <c r="R335">
        <f>VLOOKUP(D:D,[1]Sheet1!$D:$E,2,FALSE)</f>
        <v>81.09</v>
      </c>
    </row>
    <row r="336" spans="1:18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44659</v>
      </c>
      <c r="G336" s="1">
        <v>44659</v>
      </c>
      <c r="H336" s="1">
        <v>44652</v>
      </c>
      <c r="I336" s="1">
        <v>44681</v>
      </c>
      <c r="J336">
        <v>36</v>
      </c>
      <c r="K336" t="s">
        <v>22</v>
      </c>
      <c r="L336">
        <f>ROUND(R336*[2]汇总表!$G$61,2)</f>
        <v>56.37</v>
      </c>
      <c r="O336" t="s">
        <v>23</v>
      </c>
      <c r="P336" t="s">
        <v>24</v>
      </c>
      <c r="Q336" t="s">
        <v>1031</v>
      </c>
      <c r="R336">
        <f>VLOOKUP(D:D,[1]Sheet1!$D:$E,2,FALSE)</f>
        <v>81.09</v>
      </c>
    </row>
    <row r="337" spans="1:18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44659</v>
      </c>
      <c r="G337" s="1">
        <v>44659</v>
      </c>
      <c r="H337" s="1">
        <v>44652</v>
      </c>
      <c r="I337" s="1">
        <v>44681</v>
      </c>
      <c r="J337">
        <v>36</v>
      </c>
      <c r="K337" t="s">
        <v>22</v>
      </c>
      <c r="L337">
        <f>ROUND(R337*[2]汇总表!$G$61,2)</f>
        <v>56.37</v>
      </c>
      <c r="O337" t="s">
        <v>23</v>
      </c>
      <c r="P337" t="s">
        <v>24</v>
      </c>
      <c r="Q337" t="s">
        <v>1154</v>
      </c>
      <c r="R337">
        <f>VLOOKUP(D:D,[1]Sheet1!$D:$E,2,FALSE)</f>
        <v>81.09</v>
      </c>
    </row>
    <row r="338" spans="1:18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44659</v>
      </c>
      <c r="G338" s="1">
        <v>44659</v>
      </c>
      <c r="H338" s="1">
        <v>44652</v>
      </c>
      <c r="I338" s="1">
        <v>44681</v>
      </c>
      <c r="J338">
        <v>36</v>
      </c>
      <c r="K338" t="s">
        <v>22</v>
      </c>
      <c r="L338">
        <f>ROUND(R338*[2]汇总表!$G$61,2)</f>
        <v>56.37</v>
      </c>
      <c r="O338" t="s">
        <v>23</v>
      </c>
      <c r="P338" t="s">
        <v>24</v>
      </c>
      <c r="Q338" t="s">
        <v>1158</v>
      </c>
      <c r="R338">
        <f>VLOOKUP(D:D,[1]Sheet1!$D:$E,2,FALSE)</f>
        <v>81.09</v>
      </c>
    </row>
    <row r="339" spans="1:18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44659</v>
      </c>
      <c r="G339" s="1">
        <v>44659</v>
      </c>
      <c r="H339" s="1">
        <v>44652</v>
      </c>
      <c r="I339" s="1">
        <v>44681</v>
      </c>
      <c r="J339">
        <v>36</v>
      </c>
      <c r="K339" t="s">
        <v>22</v>
      </c>
      <c r="L339">
        <f>ROUND(R339*[2]汇总表!$G$61,2)</f>
        <v>56.37</v>
      </c>
      <c r="O339" t="s">
        <v>23</v>
      </c>
      <c r="P339" t="s">
        <v>24</v>
      </c>
      <c r="Q339" t="s">
        <v>1162</v>
      </c>
      <c r="R339">
        <f>VLOOKUP(D:D,[1]Sheet1!$D:$E,2,FALSE)</f>
        <v>81.09</v>
      </c>
    </row>
    <row r="340" spans="1:18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44659</v>
      </c>
      <c r="G340" s="1">
        <v>44659</v>
      </c>
      <c r="H340" s="1">
        <v>44652</v>
      </c>
      <c r="I340" s="1">
        <v>44681</v>
      </c>
      <c r="J340">
        <v>36</v>
      </c>
      <c r="K340" t="s">
        <v>22</v>
      </c>
      <c r="L340">
        <f>ROUND(R340*[2]汇总表!$G$61,2)</f>
        <v>56.37</v>
      </c>
      <c r="O340" t="s">
        <v>23</v>
      </c>
      <c r="P340" t="s">
        <v>24</v>
      </c>
      <c r="Q340" t="s">
        <v>1166</v>
      </c>
      <c r="R340">
        <f>VLOOKUP(D:D,[1]Sheet1!$D:$E,2,FALSE)</f>
        <v>81.09</v>
      </c>
    </row>
    <row r="341" spans="1:18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44659</v>
      </c>
      <c r="G341" s="1">
        <v>44659</v>
      </c>
      <c r="H341" s="1">
        <v>44652</v>
      </c>
      <c r="I341" s="1">
        <v>44681</v>
      </c>
      <c r="J341">
        <v>36</v>
      </c>
      <c r="K341" t="s">
        <v>22</v>
      </c>
      <c r="L341">
        <f>ROUND(R341*[2]汇总表!$G$61,2)</f>
        <v>56.37</v>
      </c>
      <c r="O341" t="s">
        <v>23</v>
      </c>
      <c r="P341" t="s">
        <v>24</v>
      </c>
      <c r="Q341" t="s">
        <v>1170</v>
      </c>
      <c r="R341">
        <f>VLOOKUP(D:D,[1]Sheet1!$D:$E,2,FALSE)</f>
        <v>81.09</v>
      </c>
    </row>
    <row r="342" spans="1:18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44659</v>
      </c>
      <c r="G342" s="1">
        <v>44659</v>
      </c>
      <c r="H342" s="1">
        <v>44652</v>
      </c>
      <c r="I342" s="1">
        <v>44681</v>
      </c>
      <c r="J342">
        <v>36</v>
      </c>
      <c r="K342" t="s">
        <v>22</v>
      </c>
      <c r="L342">
        <f>ROUND(R342*[2]汇总表!$G$61,2)</f>
        <v>56.37</v>
      </c>
      <c r="O342" t="s">
        <v>23</v>
      </c>
      <c r="P342" t="s">
        <v>24</v>
      </c>
      <c r="Q342" t="s">
        <v>1174</v>
      </c>
      <c r="R342">
        <f>VLOOKUP(D:D,[1]Sheet1!$D:$E,2,FALSE)</f>
        <v>81.09</v>
      </c>
    </row>
    <row r="343" spans="1:18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44659</v>
      </c>
      <c r="G343" s="1">
        <v>44659</v>
      </c>
      <c r="H343" s="1">
        <v>44652</v>
      </c>
      <c r="I343" s="1">
        <v>44681</v>
      </c>
      <c r="J343">
        <v>36</v>
      </c>
      <c r="K343" t="s">
        <v>22</v>
      </c>
      <c r="L343">
        <f>ROUND(R343*[2]汇总表!$G$61,2)</f>
        <v>56.37</v>
      </c>
      <c r="O343" t="s">
        <v>23</v>
      </c>
      <c r="P343" t="s">
        <v>24</v>
      </c>
      <c r="Q343" t="s">
        <v>1178</v>
      </c>
      <c r="R343">
        <f>VLOOKUP(D:D,[1]Sheet1!$D:$E,2,FALSE)</f>
        <v>81.09</v>
      </c>
    </row>
    <row r="344" spans="1:18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44659</v>
      </c>
      <c r="G344" s="1">
        <v>44659</v>
      </c>
      <c r="H344" s="1">
        <v>44652</v>
      </c>
      <c r="I344" s="1">
        <v>44681</v>
      </c>
      <c r="J344">
        <v>36</v>
      </c>
      <c r="K344" t="s">
        <v>22</v>
      </c>
      <c r="L344">
        <f>ROUND(R344*[2]汇总表!$G$61,2)</f>
        <v>56.37</v>
      </c>
      <c r="O344" t="s">
        <v>23</v>
      </c>
      <c r="P344" t="s">
        <v>24</v>
      </c>
      <c r="Q344" t="s">
        <v>995</v>
      </c>
      <c r="R344">
        <f>VLOOKUP(D:D,[1]Sheet1!$D:$E,2,FALSE)</f>
        <v>81.09</v>
      </c>
    </row>
    <row r="345" spans="1:18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44659</v>
      </c>
      <c r="G345" s="1">
        <v>44659</v>
      </c>
      <c r="H345" s="1">
        <v>44652</v>
      </c>
      <c r="I345" s="1">
        <v>44681</v>
      </c>
      <c r="J345">
        <v>36</v>
      </c>
      <c r="K345" t="s">
        <v>22</v>
      </c>
      <c r="L345">
        <f>ROUND(R345*[2]汇总表!$G$61,2)</f>
        <v>56.37</v>
      </c>
      <c r="O345" t="s">
        <v>23</v>
      </c>
      <c r="P345" t="s">
        <v>24</v>
      </c>
      <c r="Q345" t="s">
        <v>1184</v>
      </c>
      <c r="R345">
        <f>VLOOKUP(D:D,[1]Sheet1!$D:$E,2,FALSE)</f>
        <v>81.09</v>
      </c>
    </row>
    <row r="346" spans="1:18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44659</v>
      </c>
      <c r="G346" s="1">
        <v>44659</v>
      </c>
      <c r="H346" s="1">
        <v>44652</v>
      </c>
      <c r="I346" s="1">
        <v>44681</v>
      </c>
      <c r="J346">
        <v>36</v>
      </c>
      <c r="K346" t="s">
        <v>22</v>
      </c>
      <c r="L346">
        <f>ROUND(R346*[2]汇总表!$G$61,2)</f>
        <v>26.17</v>
      </c>
      <c r="O346" t="s">
        <v>23</v>
      </c>
      <c r="P346" t="s">
        <v>24</v>
      </c>
      <c r="Q346" t="s">
        <v>1124</v>
      </c>
      <c r="R346">
        <f>VLOOKUP(D:D,[1]Sheet1!$D:$E,2,FALSE)</f>
        <v>37.64</v>
      </c>
    </row>
    <row r="347" spans="1:18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44659</v>
      </c>
      <c r="G347" s="1">
        <v>44659</v>
      </c>
      <c r="H347" s="1">
        <v>44652</v>
      </c>
      <c r="I347" s="1">
        <v>44681</v>
      </c>
      <c r="J347">
        <v>36</v>
      </c>
      <c r="K347" t="s">
        <v>22</v>
      </c>
      <c r="L347">
        <f>ROUND(R347*[2]汇总表!$G$61,2)</f>
        <v>26.17</v>
      </c>
      <c r="O347" t="s">
        <v>23</v>
      </c>
      <c r="P347" t="s">
        <v>24</v>
      </c>
      <c r="Q347" t="s">
        <v>1128</v>
      </c>
      <c r="R347">
        <f>VLOOKUP(D:D,[1]Sheet1!$D:$E,2,FALSE)</f>
        <v>37.64</v>
      </c>
    </row>
    <row r="348" spans="1:18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44659</v>
      </c>
      <c r="G348" s="1">
        <v>44659</v>
      </c>
      <c r="H348" s="1">
        <v>44652</v>
      </c>
      <c r="I348" s="1">
        <v>44681</v>
      </c>
      <c r="J348">
        <v>36</v>
      </c>
      <c r="K348" t="s">
        <v>22</v>
      </c>
      <c r="L348">
        <f>ROUND(R348*[2]汇总表!$G$61,2)</f>
        <v>26.17</v>
      </c>
      <c r="O348" t="s">
        <v>23</v>
      </c>
      <c r="P348" t="s">
        <v>24</v>
      </c>
      <c r="Q348" t="s">
        <v>1132</v>
      </c>
      <c r="R348">
        <f>VLOOKUP(D:D,[1]Sheet1!$D:$E,2,FALSE)</f>
        <v>37.64</v>
      </c>
    </row>
    <row r="349" spans="1:18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44659</v>
      </c>
      <c r="G349" s="1">
        <v>44659</v>
      </c>
      <c r="H349" s="1">
        <v>44652</v>
      </c>
      <c r="I349" s="1">
        <v>44681</v>
      </c>
      <c r="J349">
        <v>36</v>
      </c>
      <c r="K349" t="s">
        <v>22</v>
      </c>
      <c r="L349">
        <f>ROUND(R349*[2]汇总表!$G$61,2)</f>
        <v>26.19</v>
      </c>
      <c r="O349" t="s">
        <v>23</v>
      </c>
      <c r="P349" t="s">
        <v>24</v>
      </c>
      <c r="Q349" t="s">
        <v>1194</v>
      </c>
      <c r="R349">
        <f>VLOOKUP(D:D,[1]Sheet1!$D:$E,2,FALSE)</f>
        <v>37.68</v>
      </c>
    </row>
    <row r="350" spans="1:18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44659</v>
      </c>
      <c r="G350" s="1">
        <v>44659</v>
      </c>
      <c r="H350" s="1">
        <v>44652</v>
      </c>
      <c r="I350" s="1">
        <v>44681</v>
      </c>
      <c r="J350">
        <v>36</v>
      </c>
      <c r="K350" t="s">
        <v>22</v>
      </c>
      <c r="L350">
        <f>ROUND(R350*[2]汇总表!$G$61,2)</f>
        <v>26.19</v>
      </c>
      <c r="O350" t="s">
        <v>23</v>
      </c>
      <c r="P350" t="s">
        <v>24</v>
      </c>
      <c r="Q350" t="s">
        <v>1140</v>
      </c>
      <c r="R350">
        <f>VLOOKUP(D:D,[1]Sheet1!$D:$E,2,FALSE)</f>
        <v>37.68</v>
      </c>
    </row>
    <row r="351" spans="1:18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44659</v>
      </c>
      <c r="G351" s="1">
        <v>44659</v>
      </c>
      <c r="H351" s="1">
        <v>44652</v>
      </c>
      <c r="I351" s="1">
        <v>44681</v>
      </c>
      <c r="J351">
        <v>36</v>
      </c>
      <c r="K351" t="s">
        <v>22</v>
      </c>
      <c r="L351">
        <f>ROUND(R351*[2]汇总表!$G$61,2)</f>
        <v>26.19</v>
      </c>
      <c r="O351" t="s">
        <v>23</v>
      </c>
      <c r="P351" t="s">
        <v>24</v>
      </c>
      <c r="Q351" t="s">
        <v>1144</v>
      </c>
      <c r="R351">
        <f>VLOOKUP(D:D,[1]Sheet1!$D:$E,2,FALSE)</f>
        <v>37.68</v>
      </c>
    </row>
    <row r="352" spans="1:18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44659</v>
      </c>
      <c r="G352" s="1">
        <v>44659</v>
      </c>
      <c r="H352" s="1">
        <v>44652</v>
      </c>
      <c r="I352" s="1">
        <v>44681</v>
      </c>
      <c r="J352">
        <v>36</v>
      </c>
      <c r="K352" t="s">
        <v>22</v>
      </c>
      <c r="L352">
        <f>ROUND(R352*[2]汇总表!$G$61,2)</f>
        <v>26.19</v>
      </c>
      <c r="O352" t="s">
        <v>283</v>
      </c>
      <c r="P352" t="s">
        <v>24</v>
      </c>
      <c r="Q352" t="s">
        <v>955</v>
      </c>
      <c r="R352">
        <f>VLOOKUP(D:D,[1]Sheet1!$D:$E,2,FALSE)</f>
        <v>37.68</v>
      </c>
    </row>
    <row r="353" spans="1:18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44659</v>
      </c>
      <c r="G353" s="1">
        <v>44659</v>
      </c>
      <c r="H353" s="1">
        <v>44652</v>
      </c>
      <c r="I353" s="1">
        <v>44681</v>
      </c>
      <c r="J353">
        <v>36</v>
      </c>
      <c r="K353" t="s">
        <v>22</v>
      </c>
      <c r="L353">
        <f>ROUND(R353*[2]汇总表!$G$61,2)</f>
        <v>26.4</v>
      </c>
      <c r="O353" t="s">
        <v>23</v>
      </c>
      <c r="P353" t="s">
        <v>24</v>
      </c>
      <c r="Q353" t="s">
        <v>959</v>
      </c>
      <c r="R353">
        <f>VLOOKUP(D:D,[1]Sheet1!$D:$E,2,FALSE)</f>
        <v>37.97</v>
      </c>
    </row>
    <row r="354" spans="1:18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44659</v>
      </c>
      <c r="G354" s="1">
        <v>44659</v>
      </c>
      <c r="H354" s="1">
        <v>44652</v>
      </c>
      <c r="I354" s="1">
        <v>44681</v>
      </c>
      <c r="J354">
        <v>36</v>
      </c>
      <c r="K354" t="s">
        <v>22</v>
      </c>
      <c r="L354">
        <f>ROUND(R354*[2]汇总表!$G$61,2)</f>
        <v>26.4</v>
      </c>
      <c r="O354" t="s">
        <v>23</v>
      </c>
      <c r="P354" t="s">
        <v>24</v>
      </c>
      <c r="Q354" t="s">
        <v>1031</v>
      </c>
      <c r="R354">
        <f>VLOOKUP(D:D,[1]Sheet1!$D:$E,2,FALSE)</f>
        <v>37.97</v>
      </c>
    </row>
    <row r="355" spans="1:18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44659</v>
      </c>
      <c r="G355" s="1">
        <v>44659</v>
      </c>
      <c r="H355" s="1">
        <v>44652</v>
      </c>
      <c r="I355" s="1">
        <v>44681</v>
      </c>
      <c r="J355">
        <v>36</v>
      </c>
      <c r="K355" t="s">
        <v>22</v>
      </c>
      <c r="L355">
        <f>ROUND(R355*[2]汇总表!$G$61,2)</f>
        <v>26.4</v>
      </c>
      <c r="O355" t="s">
        <v>23</v>
      </c>
      <c r="P355" t="s">
        <v>24</v>
      </c>
      <c r="Q355" t="s">
        <v>1154</v>
      </c>
      <c r="R355">
        <f>VLOOKUP(D:D,[1]Sheet1!$D:$E,2,FALSE)</f>
        <v>37.97</v>
      </c>
    </row>
    <row r="356" spans="1:18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44659</v>
      </c>
      <c r="G356" s="1">
        <v>44659</v>
      </c>
      <c r="H356" s="1">
        <v>44652</v>
      </c>
      <c r="I356" s="1">
        <v>44681</v>
      </c>
      <c r="J356">
        <v>36</v>
      </c>
      <c r="K356" t="s">
        <v>22</v>
      </c>
      <c r="L356">
        <f>ROUND(R356*[2]汇总表!$G$61,2)</f>
        <v>26.4</v>
      </c>
      <c r="O356" t="s">
        <v>23</v>
      </c>
      <c r="P356" t="s">
        <v>24</v>
      </c>
      <c r="Q356" t="s">
        <v>1210</v>
      </c>
      <c r="R356">
        <f>VLOOKUP(D:D,[1]Sheet1!$D:$E,2,FALSE)</f>
        <v>37.97</v>
      </c>
    </row>
    <row r="357" spans="1:18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44659</v>
      </c>
      <c r="G357" s="1">
        <v>44659</v>
      </c>
      <c r="H357" s="1">
        <v>44652</v>
      </c>
      <c r="I357" s="1">
        <v>44681</v>
      </c>
      <c r="J357">
        <v>36</v>
      </c>
      <c r="K357" t="s">
        <v>22</v>
      </c>
      <c r="L357">
        <f>ROUND(R357*[2]汇总表!$G$61,2)</f>
        <v>26.4</v>
      </c>
      <c r="O357" t="s">
        <v>23</v>
      </c>
      <c r="P357" t="s">
        <v>24</v>
      </c>
      <c r="Q357" t="s">
        <v>1162</v>
      </c>
      <c r="R357">
        <f>VLOOKUP(D:D,[1]Sheet1!$D:$E,2,FALSE)</f>
        <v>37.97</v>
      </c>
    </row>
    <row r="358" spans="1:18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44659</v>
      </c>
      <c r="G358" s="1">
        <v>44659</v>
      </c>
      <c r="H358" s="1">
        <v>44652</v>
      </c>
      <c r="I358" s="1">
        <v>44681</v>
      </c>
      <c r="J358">
        <v>36</v>
      </c>
      <c r="K358" t="s">
        <v>22</v>
      </c>
      <c r="L358">
        <f>ROUND(R358*[2]汇总表!$G$61,2)</f>
        <v>26.4</v>
      </c>
      <c r="O358" t="s">
        <v>23</v>
      </c>
      <c r="P358" t="s">
        <v>24</v>
      </c>
      <c r="Q358" t="s">
        <v>1216</v>
      </c>
      <c r="R358">
        <f>VLOOKUP(D:D,[1]Sheet1!$D:$E,2,FALSE)</f>
        <v>37.97</v>
      </c>
    </row>
    <row r="359" spans="1:18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44659</v>
      </c>
      <c r="G359" s="1">
        <v>44659</v>
      </c>
      <c r="H359" s="1">
        <v>44652</v>
      </c>
      <c r="I359" s="1">
        <v>44681</v>
      </c>
      <c r="J359">
        <v>36</v>
      </c>
      <c r="K359" t="s">
        <v>22</v>
      </c>
      <c r="L359">
        <f>ROUND(R359*[2]汇总表!$G$61,2)</f>
        <v>26.4</v>
      </c>
      <c r="O359" t="s">
        <v>23</v>
      </c>
      <c r="P359" t="s">
        <v>24</v>
      </c>
      <c r="Q359" t="s">
        <v>1220</v>
      </c>
      <c r="R359">
        <f>VLOOKUP(D:D,[1]Sheet1!$D:$E,2,FALSE)</f>
        <v>37.97</v>
      </c>
    </row>
    <row r="360" spans="1:18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44659</v>
      </c>
      <c r="G360" s="1">
        <v>44659</v>
      </c>
      <c r="H360" s="1">
        <v>44652</v>
      </c>
      <c r="I360" s="1">
        <v>44681</v>
      </c>
      <c r="J360">
        <v>36</v>
      </c>
      <c r="K360" t="s">
        <v>22</v>
      </c>
      <c r="L360">
        <f>ROUND(R360*[2]汇总表!$G$61,2)</f>
        <v>26.4</v>
      </c>
      <c r="O360" t="s">
        <v>23</v>
      </c>
      <c r="P360" t="s">
        <v>24</v>
      </c>
      <c r="Q360" t="s">
        <v>1224</v>
      </c>
      <c r="R360">
        <f>VLOOKUP(D:D,[1]Sheet1!$D:$E,2,FALSE)</f>
        <v>37.97</v>
      </c>
    </row>
    <row r="361" spans="1:18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44659</v>
      </c>
      <c r="G361" s="1">
        <v>44659</v>
      </c>
      <c r="H361" s="1">
        <v>44652</v>
      </c>
      <c r="I361" s="1">
        <v>44681</v>
      </c>
      <c r="J361">
        <v>36</v>
      </c>
      <c r="K361" t="s">
        <v>22</v>
      </c>
      <c r="L361">
        <f>ROUND(R361*[2]汇总表!$G$61,2)</f>
        <v>26.4</v>
      </c>
      <c r="O361" t="s">
        <v>23</v>
      </c>
      <c r="P361" t="s">
        <v>24</v>
      </c>
      <c r="Q361" t="s">
        <v>1178</v>
      </c>
      <c r="R361">
        <f>VLOOKUP(D:D,[1]Sheet1!$D:$E,2,FALSE)</f>
        <v>37.97</v>
      </c>
    </row>
    <row r="362" spans="1:18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44659</v>
      </c>
      <c r="G362" s="1">
        <v>44659</v>
      </c>
      <c r="H362" s="1">
        <v>44652</v>
      </c>
      <c r="I362" s="1">
        <v>44681</v>
      </c>
      <c r="J362">
        <v>36</v>
      </c>
      <c r="K362" t="s">
        <v>22</v>
      </c>
      <c r="L362">
        <f>ROUND(R362*[2]汇总表!$G$61,2)</f>
        <v>26.4</v>
      </c>
      <c r="O362" t="s">
        <v>23</v>
      </c>
      <c r="P362" t="s">
        <v>24</v>
      </c>
      <c r="Q362" t="s">
        <v>995</v>
      </c>
      <c r="R362">
        <f>VLOOKUP(D:D,[1]Sheet1!$D:$E,2,FALSE)</f>
        <v>37.97</v>
      </c>
    </row>
    <row r="363" spans="1:18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44659</v>
      </c>
      <c r="G363" s="1">
        <v>44659</v>
      </c>
      <c r="H363" s="1">
        <v>44652</v>
      </c>
      <c r="I363" s="1">
        <v>44681</v>
      </c>
      <c r="J363">
        <v>36</v>
      </c>
      <c r="K363" t="s">
        <v>22</v>
      </c>
      <c r="L363">
        <f>ROUND(R363*[2]汇总表!$G$61,2)</f>
        <v>26.4</v>
      </c>
      <c r="O363" t="s">
        <v>23</v>
      </c>
      <c r="P363" t="s">
        <v>24</v>
      </c>
      <c r="Q363" t="s">
        <v>1232</v>
      </c>
      <c r="R363">
        <f>VLOOKUP(D:D,[1]Sheet1!$D:$E,2,FALSE)</f>
        <v>37.97</v>
      </c>
    </row>
    <row r="364" spans="1:18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44659</v>
      </c>
      <c r="G364" s="1">
        <v>44659</v>
      </c>
      <c r="H364" s="1">
        <v>44652</v>
      </c>
      <c r="I364" s="1">
        <v>44681</v>
      </c>
      <c r="J364">
        <v>36</v>
      </c>
      <c r="K364" t="s">
        <v>22</v>
      </c>
      <c r="L364">
        <f>ROUND(R364*[2]汇总表!$G$61,2)</f>
        <v>26.37</v>
      </c>
      <c r="O364" t="s">
        <v>23</v>
      </c>
      <c r="P364" t="s">
        <v>24</v>
      </c>
      <c r="Q364" t="s">
        <v>1236</v>
      </c>
      <c r="R364">
        <f>VLOOKUP(D:D,[1]Sheet1!$D:$E,2,FALSE)</f>
        <v>37.93</v>
      </c>
    </row>
    <row r="365" spans="1:18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44659</v>
      </c>
      <c r="G365" s="1">
        <v>44659</v>
      </c>
      <c r="H365" s="1">
        <v>44652</v>
      </c>
      <c r="I365" s="1">
        <v>44681</v>
      </c>
      <c r="J365">
        <v>36</v>
      </c>
      <c r="K365" t="s">
        <v>22</v>
      </c>
      <c r="L365">
        <f>ROUND(R365*[2]汇总表!$G$61,2)</f>
        <v>26.37</v>
      </c>
      <c r="O365" t="s">
        <v>23</v>
      </c>
      <c r="P365" t="s">
        <v>24</v>
      </c>
      <c r="Q365" t="s">
        <v>1240</v>
      </c>
      <c r="R365">
        <f>VLOOKUP(D:D,[1]Sheet1!$D:$E,2,FALSE)</f>
        <v>37.93</v>
      </c>
    </row>
    <row r="366" spans="1:18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44659</v>
      </c>
      <c r="G366" s="1">
        <v>44659</v>
      </c>
      <c r="H366" s="1">
        <v>44652</v>
      </c>
      <c r="I366" s="1">
        <v>44681</v>
      </c>
      <c r="J366">
        <v>36</v>
      </c>
      <c r="K366" t="s">
        <v>22</v>
      </c>
      <c r="L366">
        <f>ROUND(R366*[2]汇总表!$G$61,2)</f>
        <v>26.37</v>
      </c>
      <c r="O366" t="s">
        <v>23</v>
      </c>
      <c r="P366" t="s">
        <v>24</v>
      </c>
      <c r="Q366" t="s">
        <v>1132</v>
      </c>
      <c r="R366">
        <f>VLOOKUP(D:D,[1]Sheet1!$D:$E,2,FALSE)</f>
        <v>37.93</v>
      </c>
    </row>
    <row r="367" spans="1:18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44659</v>
      </c>
      <c r="G367" s="1">
        <v>44659</v>
      </c>
      <c r="H367" s="1">
        <v>44652</v>
      </c>
      <c r="I367" s="1">
        <v>44681</v>
      </c>
      <c r="J367">
        <v>36</v>
      </c>
      <c r="K367" t="s">
        <v>22</v>
      </c>
      <c r="L367">
        <f>ROUND(R367*[2]汇总表!$G$61,2)</f>
        <v>26.4</v>
      </c>
      <c r="O367" t="s">
        <v>23</v>
      </c>
      <c r="P367" t="s">
        <v>24</v>
      </c>
      <c r="Q367" t="s">
        <v>1246</v>
      </c>
      <c r="R367">
        <f>VLOOKUP(D:D,[1]Sheet1!$D:$E,2,FALSE)</f>
        <v>37.97</v>
      </c>
    </row>
    <row r="368" spans="1:18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44659</v>
      </c>
      <c r="G368" s="1">
        <v>44659</v>
      </c>
      <c r="H368" s="1">
        <v>44652</v>
      </c>
      <c r="I368" s="1">
        <v>44681</v>
      </c>
      <c r="J368">
        <v>36</v>
      </c>
      <c r="K368" t="s">
        <v>22</v>
      </c>
      <c r="L368">
        <f>ROUND(R368*[2]汇总表!$G$61,2)</f>
        <v>26.4</v>
      </c>
      <c r="O368" t="s">
        <v>23</v>
      </c>
      <c r="P368" t="s">
        <v>24</v>
      </c>
      <c r="Q368" t="s">
        <v>1250</v>
      </c>
      <c r="R368">
        <f>VLOOKUP(D:D,[1]Sheet1!$D:$E,2,FALSE)</f>
        <v>37.97</v>
      </c>
    </row>
    <row r="369" spans="1:18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44659</v>
      </c>
      <c r="G369" s="1">
        <v>44659</v>
      </c>
      <c r="H369" s="1">
        <v>44652</v>
      </c>
      <c r="I369" s="1">
        <v>44681</v>
      </c>
      <c r="J369">
        <v>36</v>
      </c>
      <c r="K369" t="s">
        <v>22</v>
      </c>
      <c r="L369">
        <f>ROUND(R369*[2]汇总表!$G$61,2)</f>
        <v>26.4</v>
      </c>
      <c r="O369" t="s">
        <v>23</v>
      </c>
      <c r="P369" t="s">
        <v>24</v>
      </c>
      <c r="Q369" t="s">
        <v>1254</v>
      </c>
      <c r="R369">
        <f>VLOOKUP(D:D,[1]Sheet1!$D:$E,2,FALSE)</f>
        <v>37.97</v>
      </c>
    </row>
    <row r="370" spans="1:18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44659</v>
      </c>
      <c r="G370" s="1">
        <v>44659</v>
      </c>
      <c r="H370" s="1">
        <v>44652</v>
      </c>
      <c r="I370" s="1">
        <v>44681</v>
      </c>
      <c r="J370">
        <v>36</v>
      </c>
      <c r="K370" t="s">
        <v>22</v>
      </c>
      <c r="L370">
        <f>ROUND(R370*[2]汇总表!$G$61,2)</f>
        <v>26.4</v>
      </c>
      <c r="O370" t="s">
        <v>283</v>
      </c>
      <c r="P370" t="s">
        <v>24</v>
      </c>
      <c r="Q370" t="s">
        <v>955</v>
      </c>
      <c r="R370">
        <f>VLOOKUP(D:D,[1]Sheet1!$D:$E,2,FALSE)</f>
        <v>37.97</v>
      </c>
    </row>
    <row r="371" spans="1:18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44659</v>
      </c>
      <c r="G371" s="1">
        <v>44659</v>
      </c>
      <c r="H371" s="1">
        <v>44652</v>
      </c>
      <c r="I371" s="1">
        <v>44681</v>
      </c>
      <c r="J371">
        <v>36</v>
      </c>
      <c r="K371" t="s">
        <v>22</v>
      </c>
      <c r="L371">
        <f>ROUND(R371*[2]汇总表!$G$61,2)</f>
        <v>26.6</v>
      </c>
      <c r="O371" t="s">
        <v>23</v>
      </c>
      <c r="P371" t="s">
        <v>24</v>
      </c>
      <c r="Q371" t="s">
        <v>959</v>
      </c>
      <c r="R371">
        <f>VLOOKUP(D:D,[1]Sheet1!$D:$E,2,FALSE)</f>
        <v>38.26</v>
      </c>
    </row>
    <row r="372" spans="1:18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44659</v>
      </c>
      <c r="G372" s="1">
        <v>44659</v>
      </c>
      <c r="H372" s="1">
        <v>44652</v>
      </c>
      <c r="I372" s="1">
        <v>44681</v>
      </c>
      <c r="J372">
        <v>36</v>
      </c>
      <c r="K372" t="s">
        <v>22</v>
      </c>
      <c r="L372">
        <f>ROUND(R372*[2]汇总表!$G$61,2)</f>
        <v>26.6</v>
      </c>
      <c r="O372" t="s">
        <v>23</v>
      </c>
      <c r="P372" t="s">
        <v>24</v>
      </c>
      <c r="Q372" t="s">
        <v>1262</v>
      </c>
      <c r="R372">
        <f>VLOOKUP(D:D,[1]Sheet1!$D:$E,2,FALSE)</f>
        <v>38.26</v>
      </c>
    </row>
    <row r="373" spans="1:18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44659</v>
      </c>
      <c r="G373" s="1">
        <v>44659</v>
      </c>
      <c r="H373" s="1">
        <v>44652</v>
      </c>
      <c r="I373" s="1">
        <v>44681</v>
      </c>
      <c r="J373">
        <v>36</v>
      </c>
      <c r="K373" t="s">
        <v>22</v>
      </c>
      <c r="L373">
        <f>ROUND(R373*[2]汇总表!$G$61,2)</f>
        <v>26.6</v>
      </c>
      <c r="O373" t="s">
        <v>23</v>
      </c>
      <c r="P373" t="s">
        <v>24</v>
      </c>
      <c r="Q373" t="s">
        <v>1154</v>
      </c>
      <c r="R373">
        <f>VLOOKUP(D:D,[1]Sheet1!$D:$E,2,FALSE)</f>
        <v>38.26</v>
      </c>
    </row>
    <row r="374" spans="1:18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44659</v>
      </c>
      <c r="G374" s="1">
        <v>44659</v>
      </c>
      <c r="H374" s="1">
        <v>44652</v>
      </c>
      <c r="I374" s="1">
        <v>44681</v>
      </c>
      <c r="J374">
        <v>36</v>
      </c>
      <c r="K374" t="s">
        <v>22</v>
      </c>
      <c r="L374">
        <f>ROUND(R374*[2]汇总表!$G$61,2)</f>
        <v>26.6</v>
      </c>
      <c r="O374" t="s">
        <v>23</v>
      </c>
      <c r="P374" t="s">
        <v>24</v>
      </c>
      <c r="Q374" t="s">
        <v>1268</v>
      </c>
      <c r="R374">
        <f>VLOOKUP(D:D,[1]Sheet1!$D:$E,2,FALSE)</f>
        <v>38.26</v>
      </c>
    </row>
    <row r="375" spans="1:18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44659</v>
      </c>
      <c r="G375" s="1">
        <v>44659</v>
      </c>
      <c r="H375" s="1">
        <v>44652</v>
      </c>
      <c r="I375" s="1">
        <v>44681</v>
      </c>
      <c r="J375">
        <v>36</v>
      </c>
      <c r="K375" t="s">
        <v>22</v>
      </c>
      <c r="L375">
        <f>ROUND(R375*[2]汇总表!$G$61,2)</f>
        <v>26.6</v>
      </c>
      <c r="O375" t="s">
        <v>23</v>
      </c>
      <c r="P375" t="s">
        <v>24</v>
      </c>
      <c r="Q375" t="s">
        <v>1162</v>
      </c>
      <c r="R375">
        <f>VLOOKUP(D:D,[1]Sheet1!$D:$E,2,FALSE)</f>
        <v>38.26</v>
      </c>
    </row>
    <row r="376" spans="1:18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44659</v>
      </c>
      <c r="G376" s="1">
        <v>44659</v>
      </c>
      <c r="H376" s="1">
        <v>44652</v>
      </c>
      <c r="I376" s="1">
        <v>44681</v>
      </c>
      <c r="J376">
        <v>36</v>
      </c>
      <c r="K376" t="s">
        <v>22</v>
      </c>
      <c r="L376">
        <f>ROUND(R376*[2]汇总表!$G$61,2)</f>
        <v>26.6</v>
      </c>
      <c r="O376" t="s">
        <v>23</v>
      </c>
      <c r="P376" t="s">
        <v>24</v>
      </c>
      <c r="Q376" t="s">
        <v>1274</v>
      </c>
      <c r="R376">
        <f>VLOOKUP(D:D,[1]Sheet1!$D:$E,2,FALSE)</f>
        <v>38.26</v>
      </c>
    </row>
    <row r="377" spans="1:18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44659</v>
      </c>
      <c r="G377" s="1">
        <v>44659</v>
      </c>
      <c r="H377" s="1">
        <v>44652</v>
      </c>
      <c r="I377" s="1">
        <v>44681</v>
      </c>
      <c r="J377">
        <v>36</v>
      </c>
      <c r="K377" t="s">
        <v>22</v>
      </c>
      <c r="L377">
        <f>ROUND(R377*[2]汇总表!$G$61,2)</f>
        <v>26.6</v>
      </c>
      <c r="O377" t="s">
        <v>23</v>
      </c>
      <c r="P377" t="s">
        <v>24</v>
      </c>
      <c r="Q377" t="s">
        <v>1278</v>
      </c>
      <c r="R377">
        <f>VLOOKUP(D:D,[1]Sheet1!$D:$E,2,FALSE)</f>
        <v>38.26</v>
      </c>
    </row>
    <row r="378" spans="1:18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44659</v>
      </c>
      <c r="G378" s="1">
        <v>44659</v>
      </c>
      <c r="H378" s="1">
        <v>44652</v>
      </c>
      <c r="I378" s="1">
        <v>44681</v>
      </c>
      <c r="J378">
        <v>36</v>
      </c>
      <c r="K378" t="s">
        <v>22</v>
      </c>
      <c r="L378">
        <f>ROUND(R378*[2]汇总表!$G$61,2)</f>
        <v>26.6</v>
      </c>
      <c r="O378" t="s">
        <v>23</v>
      </c>
      <c r="P378" t="s">
        <v>24</v>
      </c>
      <c r="Q378" t="s">
        <v>1282</v>
      </c>
      <c r="R378">
        <f>VLOOKUP(D:D,[1]Sheet1!$D:$E,2,FALSE)</f>
        <v>38.26</v>
      </c>
    </row>
    <row r="379" spans="1:18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44659</v>
      </c>
      <c r="G379" s="1">
        <v>44659</v>
      </c>
      <c r="H379" s="1">
        <v>44652</v>
      </c>
      <c r="I379" s="1">
        <v>44681</v>
      </c>
      <c r="J379">
        <v>36</v>
      </c>
      <c r="K379" t="s">
        <v>22</v>
      </c>
      <c r="L379">
        <f>ROUND(R379*[2]汇总表!$G$61,2)</f>
        <v>26.6</v>
      </c>
      <c r="O379" t="s">
        <v>23</v>
      </c>
      <c r="P379" t="s">
        <v>24</v>
      </c>
      <c r="Q379" t="s">
        <v>1116</v>
      </c>
      <c r="R379">
        <f>VLOOKUP(D:D,[1]Sheet1!$D:$E,2,FALSE)</f>
        <v>38.26</v>
      </c>
    </row>
    <row r="380" spans="1:18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44659</v>
      </c>
      <c r="G380" s="1">
        <v>44659</v>
      </c>
      <c r="H380" s="1">
        <v>44652</v>
      </c>
      <c r="I380" s="1">
        <v>44681</v>
      </c>
      <c r="J380">
        <v>36</v>
      </c>
      <c r="K380" t="s">
        <v>22</v>
      </c>
      <c r="L380">
        <f>ROUND(R380*[2]汇总表!$G$61,2)</f>
        <v>26.6</v>
      </c>
      <c r="O380" t="s">
        <v>23</v>
      </c>
      <c r="P380" t="s">
        <v>24</v>
      </c>
      <c r="Q380" t="s">
        <v>995</v>
      </c>
      <c r="R380">
        <f>VLOOKUP(D:D,[1]Sheet1!$D:$E,2,FALSE)</f>
        <v>38.26</v>
      </c>
    </row>
    <row r="381" spans="1:18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44659</v>
      </c>
      <c r="G381" s="1">
        <v>44659</v>
      </c>
      <c r="H381" s="1">
        <v>44652</v>
      </c>
      <c r="I381" s="1">
        <v>44681</v>
      </c>
      <c r="J381">
        <v>36</v>
      </c>
      <c r="K381" t="s">
        <v>22</v>
      </c>
      <c r="L381">
        <f>ROUND(R381*[2]汇总表!$G$61,2)</f>
        <v>26.6</v>
      </c>
      <c r="O381" t="s">
        <v>23</v>
      </c>
      <c r="P381" t="s">
        <v>24</v>
      </c>
      <c r="Q381" t="s">
        <v>1290</v>
      </c>
      <c r="R381">
        <f>VLOOKUP(D:D,[1]Sheet1!$D:$E,2,FALSE)</f>
        <v>38.26</v>
      </c>
    </row>
    <row r="382" spans="1:18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44659</v>
      </c>
      <c r="G382" s="1">
        <v>44659</v>
      </c>
      <c r="H382" s="1">
        <v>44652</v>
      </c>
      <c r="I382" s="1">
        <v>44681</v>
      </c>
      <c r="J382">
        <v>36</v>
      </c>
      <c r="K382" t="s">
        <v>22</v>
      </c>
      <c r="L382">
        <f>ROUND(R382*[2]汇总表!$G$61,2)</f>
        <v>26.37</v>
      </c>
      <c r="O382" t="s">
        <v>23</v>
      </c>
      <c r="P382" t="s">
        <v>24</v>
      </c>
      <c r="Q382" t="s">
        <v>1236</v>
      </c>
      <c r="R382">
        <f>VLOOKUP(D:D,[1]Sheet1!$D:$E,2,FALSE)</f>
        <v>37.93</v>
      </c>
    </row>
    <row r="383" spans="1:18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44659</v>
      </c>
      <c r="G383" s="1">
        <v>44659</v>
      </c>
      <c r="H383" s="1">
        <v>44652</v>
      </c>
      <c r="I383" s="1">
        <v>44681</v>
      </c>
      <c r="J383">
        <v>36</v>
      </c>
      <c r="K383" t="s">
        <v>22</v>
      </c>
      <c r="L383">
        <f>ROUND(R383*[2]汇总表!$G$61,2)</f>
        <v>26.37</v>
      </c>
      <c r="O383" t="s">
        <v>23</v>
      </c>
      <c r="P383" t="s">
        <v>24</v>
      </c>
      <c r="Q383" t="s">
        <v>1240</v>
      </c>
      <c r="R383">
        <f>VLOOKUP(D:D,[1]Sheet1!$D:$E,2,FALSE)</f>
        <v>37.93</v>
      </c>
    </row>
    <row r="384" spans="1:18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44659</v>
      </c>
      <c r="G384" s="1">
        <v>44659</v>
      </c>
      <c r="H384" s="1">
        <v>44652</v>
      </c>
      <c r="I384" s="1">
        <v>44681</v>
      </c>
      <c r="J384">
        <v>36</v>
      </c>
      <c r="K384" t="s">
        <v>22</v>
      </c>
      <c r="L384">
        <f>ROUND(R384*[2]汇总表!$G$61,2)</f>
        <v>26.37</v>
      </c>
      <c r="O384" t="s">
        <v>23</v>
      </c>
      <c r="P384" t="s">
        <v>24</v>
      </c>
      <c r="Q384" t="s">
        <v>1298</v>
      </c>
      <c r="R384">
        <f>VLOOKUP(D:D,[1]Sheet1!$D:$E,2,FALSE)</f>
        <v>37.93</v>
      </c>
    </row>
    <row r="385" spans="1:18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44659</v>
      </c>
      <c r="G385" s="1">
        <v>44659</v>
      </c>
      <c r="H385" s="1">
        <v>44652</v>
      </c>
      <c r="I385" s="1">
        <v>44681</v>
      </c>
      <c r="J385">
        <v>36</v>
      </c>
      <c r="K385" t="s">
        <v>22</v>
      </c>
      <c r="L385">
        <f>ROUND(R385*[2]汇总表!$G$61,2)</f>
        <v>26.4</v>
      </c>
      <c r="O385" t="s">
        <v>23</v>
      </c>
      <c r="P385" t="s">
        <v>24</v>
      </c>
      <c r="Q385" t="s">
        <v>1302</v>
      </c>
      <c r="R385">
        <f>VLOOKUP(D:D,[1]Sheet1!$D:$E,2,FALSE)</f>
        <v>37.97</v>
      </c>
    </row>
    <row r="386" spans="1:18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44659</v>
      </c>
      <c r="G386" s="1">
        <v>44659</v>
      </c>
      <c r="H386" s="1">
        <v>44652</v>
      </c>
      <c r="I386" s="1">
        <v>44681</v>
      </c>
      <c r="J386">
        <v>36</v>
      </c>
      <c r="K386" t="s">
        <v>22</v>
      </c>
      <c r="L386">
        <f>ROUND(R386*[2]汇总表!$G$61,2)</f>
        <v>26.4</v>
      </c>
      <c r="O386" t="s">
        <v>23</v>
      </c>
      <c r="P386" t="s">
        <v>24</v>
      </c>
      <c r="Q386" t="s">
        <v>1306</v>
      </c>
      <c r="R386">
        <f>VLOOKUP(D:D,[1]Sheet1!$D:$E,2,FALSE)</f>
        <v>37.97</v>
      </c>
    </row>
    <row r="387" spans="1:18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44659</v>
      </c>
      <c r="G387" s="1">
        <v>44659</v>
      </c>
      <c r="H387" s="1">
        <v>44652</v>
      </c>
      <c r="I387" s="1">
        <v>44681</v>
      </c>
      <c r="J387">
        <v>36</v>
      </c>
      <c r="K387" t="s">
        <v>22</v>
      </c>
      <c r="L387">
        <f>ROUND(R387*[2]汇总表!$G$61,2)</f>
        <v>26.4</v>
      </c>
      <c r="O387" t="s">
        <v>23</v>
      </c>
      <c r="P387" t="s">
        <v>24</v>
      </c>
      <c r="Q387" t="s">
        <v>1254</v>
      </c>
      <c r="R387">
        <f>VLOOKUP(D:D,[1]Sheet1!$D:$E,2,FALSE)</f>
        <v>37.97</v>
      </c>
    </row>
    <row r="388" spans="1:18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44659</v>
      </c>
      <c r="G388" s="1">
        <v>44659</v>
      </c>
      <c r="H388" s="1">
        <v>44652</v>
      </c>
      <c r="I388" s="1">
        <v>44681</v>
      </c>
      <c r="J388">
        <v>36</v>
      </c>
      <c r="K388" t="s">
        <v>22</v>
      </c>
      <c r="L388">
        <f>ROUND(R388*[2]汇总表!$G$61,2)</f>
        <v>26.4</v>
      </c>
      <c r="O388" t="s">
        <v>283</v>
      </c>
      <c r="P388" t="s">
        <v>24</v>
      </c>
      <c r="Q388" t="s">
        <v>955</v>
      </c>
      <c r="R388">
        <f>VLOOKUP(D:D,[1]Sheet1!$D:$E,2,FALSE)</f>
        <v>37.97</v>
      </c>
    </row>
    <row r="389" spans="1:18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44659</v>
      </c>
      <c r="G389" s="1">
        <v>44659</v>
      </c>
      <c r="H389" s="1">
        <v>44652</v>
      </c>
      <c r="I389" s="1">
        <v>44681</v>
      </c>
      <c r="J389">
        <v>36</v>
      </c>
      <c r="K389" t="s">
        <v>22</v>
      </c>
      <c r="L389">
        <f>ROUND(R389*[2]汇总表!$G$61,2)</f>
        <v>26.6</v>
      </c>
      <c r="O389" t="s">
        <v>23</v>
      </c>
      <c r="P389" t="s">
        <v>24</v>
      </c>
      <c r="Q389" t="s">
        <v>959</v>
      </c>
      <c r="R389">
        <f>VLOOKUP(D:D,[1]Sheet1!$D:$E,2,FALSE)</f>
        <v>38.26</v>
      </c>
    </row>
    <row r="390" spans="1:18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44659</v>
      </c>
      <c r="G390" s="1">
        <v>44659</v>
      </c>
      <c r="H390" s="1">
        <v>44652</v>
      </c>
      <c r="I390" s="1">
        <v>44681</v>
      </c>
      <c r="J390">
        <v>36</v>
      </c>
      <c r="K390" t="s">
        <v>22</v>
      </c>
      <c r="L390">
        <f>ROUND(R390*[2]汇总表!$G$61,2)</f>
        <v>26.6</v>
      </c>
      <c r="O390" t="s">
        <v>23</v>
      </c>
      <c r="P390" t="s">
        <v>24</v>
      </c>
      <c r="Q390" t="s">
        <v>1316</v>
      </c>
      <c r="R390">
        <f>VLOOKUP(D:D,[1]Sheet1!$D:$E,2,FALSE)</f>
        <v>38.26</v>
      </c>
    </row>
    <row r="391" spans="1:18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44659</v>
      </c>
      <c r="G391" s="1">
        <v>44659</v>
      </c>
      <c r="H391" s="1">
        <v>44652</v>
      </c>
      <c r="I391" s="1">
        <v>44681</v>
      </c>
      <c r="J391">
        <v>36</v>
      </c>
      <c r="K391" t="s">
        <v>22</v>
      </c>
      <c r="L391">
        <f>ROUND(R391*[2]汇总表!$G$61,2)</f>
        <v>26.6</v>
      </c>
      <c r="O391" t="s">
        <v>23</v>
      </c>
      <c r="P391" t="s">
        <v>24</v>
      </c>
      <c r="Q391" t="s">
        <v>1154</v>
      </c>
      <c r="R391">
        <f>VLOOKUP(D:D,[1]Sheet1!$D:$E,2,FALSE)</f>
        <v>38.26</v>
      </c>
    </row>
    <row r="392" spans="1:18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44659</v>
      </c>
      <c r="G392" s="1">
        <v>44659</v>
      </c>
      <c r="H392" s="1">
        <v>44652</v>
      </c>
      <c r="I392" s="1">
        <v>44681</v>
      </c>
      <c r="J392">
        <v>36</v>
      </c>
      <c r="K392" t="s">
        <v>22</v>
      </c>
      <c r="L392">
        <f>ROUND(R392*[2]汇总表!$G$61,2)</f>
        <v>26.6</v>
      </c>
      <c r="O392" t="s">
        <v>23</v>
      </c>
      <c r="P392" t="s">
        <v>24</v>
      </c>
      <c r="Q392" t="s">
        <v>1322</v>
      </c>
      <c r="R392">
        <f>VLOOKUP(D:D,[1]Sheet1!$D:$E,2,FALSE)</f>
        <v>38.26</v>
      </c>
    </row>
    <row r="393" spans="1:18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44659</v>
      </c>
      <c r="G393" s="1">
        <v>44659</v>
      </c>
      <c r="H393" s="1">
        <v>44652</v>
      </c>
      <c r="I393" s="1">
        <v>44681</v>
      </c>
      <c r="J393">
        <v>36</v>
      </c>
      <c r="K393" t="s">
        <v>22</v>
      </c>
      <c r="L393">
        <f>ROUND(R393*[2]汇总表!$G$61,2)</f>
        <v>26.6</v>
      </c>
      <c r="O393" t="s">
        <v>23</v>
      </c>
      <c r="P393" t="s">
        <v>24</v>
      </c>
      <c r="Q393" t="s">
        <v>1162</v>
      </c>
      <c r="R393">
        <f>VLOOKUP(D:D,[1]Sheet1!$D:$E,2,FALSE)</f>
        <v>38.26</v>
      </c>
    </row>
    <row r="394" spans="1:18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44659</v>
      </c>
      <c r="G394" s="1">
        <v>44659</v>
      </c>
      <c r="H394" s="1">
        <v>44652</v>
      </c>
      <c r="I394" s="1">
        <v>44681</v>
      </c>
      <c r="J394">
        <v>36</v>
      </c>
      <c r="K394" t="s">
        <v>22</v>
      </c>
      <c r="L394">
        <f>ROUND(R394*[2]汇总表!$G$61,2)</f>
        <v>26.6</v>
      </c>
      <c r="O394" t="s">
        <v>23</v>
      </c>
      <c r="P394" t="s">
        <v>24</v>
      </c>
      <c r="Q394" t="s">
        <v>1328</v>
      </c>
      <c r="R394">
        <f>VLOOKUP(D:D,[1]Sheet1!$D:$E,2,FALSE)</f>
        <v>38.26</v>
      </c>
    </row>
    <row r="395" spans="1:18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44659</v>
      </c>
      <c r="G395" s="1">
        <v>44659</v>
      </c>
      <c r="H395" s="1">
        <v>44652</v>
      </c>
      <c r="I395" s="1">
        <v>44681</v>
      </c>
      <c r="J395">
        <v>36</v>
      </c>
      <c r="K395" t="s">
        <v>22</v>
      </c>
      <c r="L395">
        <f>ROUND(R395*[2]汇总表!$G$61,2)</f>
        <v>26.6</v>
      </c>
      <c r="O395" t="s">
        <v>23</v>
      </c>
      <c r="P395" t="s">
        <v>24</v>
      </c>
      <c r="Q395" t="s">
        <v>1332</v>
      </c>
      <c r="R395">
        <f>VLOOKUP(D:D,[1]Sheet1!$D:$E,2,FALSE)</f>
        <v>38.26</v>
      </c>
    </row>
    <row r="396" spans="1:18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44659</v>
      </c>
      <c r="G396" s="1">
        <v>44659</v>
      </c>
      <c r="H396" s="1">
        <v>44652</v>
      </c>
      <c r="I396" s="1">
        <v>44681</v>
      </c>
      <c r="J396">
        <v>36</v>
      </c>
      <c r="K396" t="s">
        <v>22</v>
      </c>
      <c r="L396">
        <f>ROUND(R396*[2]汇总表!$G$61,2)</f>
        <v>26.6</v>
      </c>
      <c r="O396" t="s">
        <v>23</v>
      </c>
      <c r="P396" t="s">
        <v>24</v>
      </c>
      <c r="Q396" t="s">
        <v>1336</v>
      </c>
      <c r="R396">
        <f>VLOOKUP(D:D,[1]Sheet1!$D:$E,2,FALSE)</f>
        <v>38.26</v>
      </c>
    </row>
    <row r="397" spans="1:18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44659</v>
      </c>
      <c r="G397" s="1">
        <v>44659</v>
      </c>
      <c r="H397" s="1">
        <v>44652</v>
      </c>
      <c r="I397" s="1">
        <v>44681</v>
      </c>
      <c r="J397">
        <v>36</v>
      </c>
      <c r="K397" t="s">
        <v>22</v>
      </c>
      <c r="L397">
        <f>ROUND(R397*[2]汇总表!$G$61,2)</f>
        <v>26.6</v>
      </c>
      <c r="O397" t="s">
        <v>23</v>
      </c>
      <c r="P397" t="s">
        <v>24</v>
      </c>
      <c r="Q397" t="s">
        <v>1340</v>
      </c>
      <c r="R397">
        <f>VLOOKUP(D:D,[1]Sheet1!$D:$E,2,FALSE)</f>
        <v>38.26</v>
      </c>
    </row>
    <row r="398" spans="1:18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44659</v>
      </c>
      <c r="G398" s="1">
        <v>44659</v>
      </c>
      <c r="H398" s="1">
        <v>44652</v>
      </c>
      <c r="I398" s="1">
        <v>44681</v>
      </c>
      <c r="J398">
        <v>36</v>
      </c>
      <c r="K398" t="s">
        <v>22</v>
      </c>
      <c r="L398">
        <f>ROUND(R398*[2]汇总表!$G$61,2)</f>
        <v>26.6</v>
      </c>
      <c r="O398" t="s">
        <v>23</v>
      </c>
      <c r="P398" t="s">
        <v>24</v>
      </c>
      <c r="Q398" t="s">
        <v>995</v>
      </c>
      <c r="R398">
        <f>VLOOKUP(D:D,[1]Sheet1!$D:$E,2,FALSE)</f>
        <v>38.26</v>
      </c>
    </row>
    <row r="399" spans="1:18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44659</v>
      </c>
      <c r="G399" s="1">
        <v>44659</v>
      </c>
      <c r="H399" s="1">
        <v>44652</v>
      </c>
      <c r="I399" s="1">
        <v>44681</v>
      </c>
      <c r="J399">
        <v>36</v>
      </c>
      <c r="K399" t="s">
        <v>22</v>
      </c>
      <c r="L399">
        <f>ROUND(R399*[2]汇总表!$G$61,2)</f>
        <v>26.6</v>
      </c>
      <c r="O399" t="s">
        <v>23</v>
      </c>
      <c r="P399" t="s">
        <v>24</v>
      </c>
      <c r="Q399" t="s">
        <v>1290</v>
      </c>
      <c r="R399">
        <f>VLOOKUP(D:D,[1]Sheet1!$D:$E,2,FALSE)</f>
        <v>38.26</v>
      </c>
    </row>
    <row r="400" spans="1:18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44659</v>
      </c>
      <c r="G400" s="1">
        <v>44659</v>
      </c>
      <c r="H400" s="1">
        <v>44652</v>
      </c>
      <c r="I400" s="1">
        <v>44681</v>
      </c>
      <c r="J400">
        <v>36</v>
      </c>
      <c r="K400" t="s">
        <v>22</v>
      </c>
      <c r="L400">
        <f>ROUND(R400*[2]汇总表!$G$61,2)</f>
        <v>42.44</v>
      </c>
      <c r="O400" t="s">
        <v>23</v>
      </c>
      <c r="P400" t="s">
        <v>24</v>
      </c>
      <c r="Q400" t="s">
        <v>1236</v>
      </c>
      <c r="R400">
        <f>VLOOKUP(D:D,[1]Sheet1!$D:$E,2,FALSE)</f>
        <v>61.05</v>
      </c>
    </row>
    <row r="401" spans="1:18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44659</v>
      </c>
      <c r="G401" s="1">
        <v>44659</v>
      </c>
      <c r="H401" s="1">
        <v>44652</v>
      </c>
      <c r="I401" s="1">
        <v>44681</v>
      </c>
      <c r="J401">
        <v>36</v>
      </c>
      <c r="K401" t="s">
        <v>22</v>
      </c>
      <c r="L401">
        <f>ROUND(R401*[2]汇总表!$G$61,2)</f>
        <v>42.44</v>
      </c>
      <c r="O401" t="s">
        <v>23</v>
      </c>
      <c r="P401" t="s">
        <v>24</v>
      </c>
      <c r="Q401" t="s">
        <v>1240</v>
      </c>
      <c r="R401">
        <f>VLOOKUP(D:D,[1]Sheet1!$D:$E,2,FALSE)</f>
        <v>61.05</v>
      </c>
    </row>
    <row r="402" spans="1:18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44659</v>
      </c>
      <c r="G402" s="1">
        <v>44659</v>
      </c>
      <c r="H402" s="1">
        <v>44652</v>
      </c>
      <c r="I402" s="1">
        <v>44681</v>
      </c>
      <c r="J402">
        <v>36</v>
      </c>
      <c r="K402" t="s">
        <v>22</v>
      </c>
      <c r="L402">
        <f>ROUND(R402*[2]汇总表!$G$61,2)</f>
        <v>42.44</v>
      </c>
      <c r="O402" t="s">
        <v>23</v>
      </c>
      <c r="P402" t="s">
        <v>24</v>
      </c>
      <c r="Q402" t="s">
        <v>1352</v>
      </c>
      <c r="R402">
        <f>VLOOKUP(D:D,[1]Sheet1!$D:$E,2,FALSE)</f>
        <v>61.05</v>
      </c>
    </row>
    <row r="403" spans="1:18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44659</v>
      </c>
      <c r="G403" s="1">
        <v>44659</v>
      </c>
      <c r="H403" s="1">
        <v>44652</v>
      </c>
      <c r="I403" s="1">
        <v>44681</v>
      </c>
      <c r="J403">
        <v>36</v>
      </c>
      <c r="K403" t="s">
        <v>22</v>
      </c>
      <c r="L403">
        <f>ROUND(R403*[2]汇总表!$G$61,2)</f>
        <v>42.49</v>
      </c>
      <c r="O403" t="s">
        <v>23</v>
      </c>
      <c r="P403" t="s">
        <v>24</v>
      </c>
      <c r="Q403" t="s">
        <v>1356</v>
      </c>
      <c r="R403">
        <f>VLOOKUP(D:D,[1]Sheet1!$D:$E,2,FALSE)</f>
        <v>61.12</v>
      </c>
    </row>
    <row r="404" spans="1:18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44659</v>
      </c>
      <c r="G404" s="1">
        <v>44659</v>
      </c>
      <c r="H404" s="1">
        <v>44652</v>
      </c>
      <c r="I404" s="1">
        <v>44681</v>
      </c>
      <c r="J404">
        <v>36</v>
      </c>
      <c r="K404" t="s">
        <v>22</v>
      </c>
      <c r="L404">
        <f>ROUND(R404*[2]汇总表!$G$61,2)</f>
        <v>42.49</v>
      </c>
      <c r="O404" t="s">
        <v>23</v>
      </c>
      <c r="P404" t="s">
        <v>24</v>
      </c>
      <c r="Q404" t="s">
        <v>1360</v>
      </c>
      <c r="R404">
        <f>VLOOKUP(D:D,[1]Sheet1!$D:$E,2,FALSE)</f>
        <v>61.12</v>
      </c>
    </row>
    <row r="405" spans="1:18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44659</v>
      </c>
      <c r="G405" s="1">
        <v>44659</v>
      </c>
      <c r="H405" s="1">
        <v>44652</v>
      </c>
      <c r="I405" s="1">
        <v>44681</v>
      </c>
      <c r="J405">
        <v>36</v>
      </c>
      <c r="K405" t="s">
        <v>22</v>
      </c>
      <c r="L405">
        <f>ROUND(R405*[2]汇总表!$G$61,2)</f>
        <v>42.49</v>
      </c>
      <c r="O405" t="s">
        <v>23</v>
      </c>
      <c r="P405" t="s">
        <v>24</v>
      </c>
      <c r="Q405" t="s">
        <v>1254</v>
      </c>
      <c r="R405">
        <f>VLOOKUP(D:D,[1]Sheet1!$D:$E,2,FALSE)</f>
        <v>61.12</v>
      </c>
    </row>
    <row r="406" spans="1:18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44659</v>
      </c>
      <c r="G406" s="1">
        <v>44659</v>
      </c>
      <c r="H406" s="1">
        <v>44652</v>
      </c>
      <c r="I406" s="1">
        <v>44681</v>
      </c>
      <c r="J406">
        <v>36</v>
      </c>
      <c r="K406" t="s">
        <v>22</v>
      </c>
      <c r="L406">
        <f>ROUND(R406*[2]汇总表!$G$61,2)</f>
        <v>42.49</v>
      </c>
      <c r="O406" t="s">
        <v>283</v>
      </c>
      <c r="P406" t="s">
        <v>24</v>
      </c>
      <c r="Q406" t="s">
        <v>955</v>
      </c>
      <c r="R406">
        <f>VLOOKUP(D:D,[1]Sheet1!$D:$E,2,FALSE)</f>
        <v>61.12</v>
      </c>
    </row>
    <row r="407" spans="1:18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44659</v>
      </c>
      <c r="G407" s="1">
        <v>44659</v>
      </c>
      <c r="H407" s="1">
        <v>44652</v>
      </c>
      <c r="I407" s="1">
        <v>44681</v>
      </c>
      <c r="J407">
        <v>36</v>
      </c>
      <c r="K407" t="s">
        <v>22</v>
      </c>
      <c r="L407">
        <f>ROUND(R407*[2]汇总表!$G$61,2)</f>
        <v>42.81</v>
      </c>
      <c r="O407" t="s">
        <v>23</v>
      </c>
      <c r="P407" t="s">
        <v>24</v>
      </c>
      <c r="Q407" t="s">
        <v>959</v>
      </c>
      <c r="R407">
        <f>VLOOKUP(D:D,[1]Sheet1!$D:$E,2,FALSE)</f>
        <v>61.58</v>
      </c>
    </row>
    <row r="408" spans="1:18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44659</v>
      </c>
      <c r="G408" s="1">
        <v>44659</v>
      </c>
      <c r="H408" s="1">
        <v>44652</v>
      </c>
      <c r="I408" s="1">
        <v>44681</v>
      </c>
      <c r="J408">
        <v>36</v>
      </c>
      <c r="K408" t="s">
        <v>22</v>
      </c>
      <c r="L408">
        <f>ROUND(R408*[2]汇总表!$G$61,2)</f>
        <v>42.81</v>
      </c>
      <c r="O408" t="s">
        <v>23</v>
      </c>
      <c r="P408" t="s">
        <v>24</v>
      </c>
      <c r="Q408" t="s">
        <v>1370</v>
      </c>
      <c r="R408">
        <f>VLOOKUP(D:D,[1]Sheet1!$D:$E,2,FALSE)</f>
        <v>61.58</v>
      </c>
    </row>
    <row r="409" spans="1:18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44659</v>
      </c>
      <c r="G409" s="1">
        <v>44659</v>
      </c>
      <c r="H409" s="1">
        <v>44652</v>
      </c>
      <c r="I409" s="1">
        <v>44681</v>
      </c>
      <c r="J409">
        <v>36</v>
      </c>
      <c r="K409" t="s">
        <v>22</v>
      </c>
      <c r="L409">
        <f>ROUND(R409*[2]汇总表!$G$61,2)</f>
        <v>42.81</v>
      </c>
      <c r="O409" t="s">
        <v>23</v>
      </c>
      <c r="P409" t="s">
        <v>24</v>
      </c>
      <c r="Q409" t="s">
        <v>1154</v>
      </c>
      <c r="R409">
        <f>VLOOKUP(D:D,[1]Sheet1!$D:$E,2,FALSE)</f>
        <v>61.58</v>
      </c>
    </row>
    <row r="410" spans="1:18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44659</v>
      </c>
      <c r="G410" s="1">
        <v>44659</v>
      </c>
      <c r="H410" s="1">
        <v>44652</v>
      </c>
      <c r="I410" s="1">
        <v>44681</v>
      </c>
      <c r="J410">
        <v>36</v>
      </c>
      <c r="K410" t="s">
        <v>22</v>
      </c>
      <c r="L410">
        <f>ROUND(R410*[2]汇总表!$G$61,2)</f>
        <v>42.81</v>
      </c>
      <c r="O410" t="s">
        <v>23</v>
      </c>
      <c r="P410" t="s">
        <v>24</v>
      </c>
      <c r="Q410" t="s">
        <v>1376</v>
      </c>
      <c r="R410">
        <f>VLOOKUP(D:D,[1]Sheet1!$D:$E,2,FALSE)</f>
        <v>61.58</v>
      </c>
    </row>
    <row r="411" spans="1:18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44659</v>
      </c>
      <c r="G411" s="1">
        <v>44659</v>
      </c>
      <c r="H411" s="1">
        <v>44652</v>
      </c>
      <c r="I411" s="1">
        <v>44681</v>
      </c>
      <c r="J411">
        <v>36</v>
      </c>
      <c r="K411" t="s">
        <v>22</v>
      </c>
      <c r="L411">
        <f>ROUND(R411*[2]汇总表!$G$61,2)</f>
        <v>42.81</v>
      </c>
      <c r="O411" t="s">
        <v>23</v>
      </c>
      <c r="P411" t="s">
        <v>24</v>
      </c>
      <c r="Q411" t="s">
        <v>1162</v>
      </c>
      <c r="R411">
        <f>VLOOKUP(D:D,[1]Sheet1!$D:$E,2,FALSE)</f>
        <v>61.58</v>
      </c>
    </row>
    <row r="412" spans="1:18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44659</v>
      </c>
      <c r="G412" s="1">
        <v>44659</v>
      </c>
      <c r="H412" s="1">
        <v>44652</v>
      </c>
      <c r="I412" s="1">
        <v>44681</v>
      </c>
      <c r="J412">
        <v>36</v>
      </c>
      <c r="K412" t="s">
        <v>22</v>
      </c>
      <c r="L412">
        <f>ROUND(R412*[2]汇总表!$G$61,2)</f>
        <v>42.81</v>
      </c>
      <c r="O412" t="s">
        <v>23</v>
      </c>
      <c r="P412" t="s">
        <v>24</v>
      </c>
      <c r="Q412" t="s">
        <v>1047</v>
      </c>
      <c r="R412">
        <f>VLOOKUP(D:D,[1]Sheet1!$D:$E,2,FALSE)</f>
        <v>61.58</v>
      </c>
    </row>
    <row r="413" spans="1:18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44659</v>
      </c>
      <c r="G413" s="1">
        <v>44659</v>
      </c>
      <c r="H413" s="1">
        <v>44652</v>
      </c>
      <c r="I413" s="1">
        <v>44681</v>
      </c>
      <c r="J413">
        <v>36</v>
      </c>
      <c r="K413" t="s">
        <v>22</v>
      </c>
      <c r="L413">
        <f>ROUND(R413*[2]汇总表!$G$61,2)</f>
        <v>42.81</v>
      </c>
      <c r="O413" t="s">
        <v>23</v>
      </c>
      <c r="P413" t="s">
        <v>24</v>
      </c>
      <c r="Q413" t="s">
        <v>1384</v>
      </c>
      <c r="R413">
        <f>VLOOKUP(D:D,[1]Sheet1!$D:$E,2,FALSE)</f>
        <v>61.58</v>
      </c>
    </row>
    <row r="414" spans="1:18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44659</v>
      </c>
      <c r="G414" s="1">
        <v>44659</v>
      </c>
      <c r="H414" s="1">
        <v>44652</v>
      </c>
      <c r="I414" s="1">
        <v>44681</v>
      </c>
      <c r="J414">
        <v>36</v>
      </c>
      <c r="K414" t="s">
        <v>22</v>
      </c>
      <c r="L414">
        <f>ROUND(R414*[2]汇总表!$G$61,2)</f>
        <v>42.81</v>
      </c>
      <c r="O414" t="s">
        <v>23</v>
      </c>
      <c r="P414" t="s">
        <v>24</v>
      </c>
      <c r="Q414" t="s">
        <v>1388</v>
      </c>
      <c r="R414">
        <f>VLOOKUP(D:D,[1]Sheet1!$D:$E,2,FALSE)</f>
        <v>61.58</v>
      </c>
    </row>
    <row r="415" spans="1:18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44659</v>
      </c>
      <c r="G415" s="1">
        <v>44659</v>
      </c>
      <c r="H415" s="1">
        <v>44652</v>
      </c>
      <c r="I415" s="1">
        <v>44681</v>
      </c>
      <c r="J415">
        <v>36</v>
      </c>
      <c r="K415" t="s">
        <v>22</v>
      </c>
      <c r="L415">
        <f>ROUND(R415*[2]汇总表!$G$61,2)</f>
        <v>42.81</v>
      </c>
      <c r="O415" t="s">
        <v>23</v>
      </c>
      <c r="P415" t="s">
        <v>24</v>
      </c>
      <c r="Q415" t="s">
        <v>1392</v>
      </c>
      <c r="R415">
        <f>VLOOKUP(D:D,[1]Sheet1!$D:$E,2,FALSE)</f>
        <v>61.58</v>
      </c>
    </row>
    <row r="416" spans="1:18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44659</v>
      </c>
      <c r="G416" s="1">
        <v>44659</v>
      </c>
      <c r="H416" s="1">
        <v>44652</v>
      </c>
      <c r="I416" s="1">
        <v>44681</v>
      </c>
      <c r="J416">
        <v>36</v>
      </c>
      <c r="K416" t="s">
        <v>22</v>
      </c>
      <c r="L416">
        <f>ROUND(R416*[2]汇总表!$G$61,2)</f>
        <v>42.81</v>
      </c>
      <c r="O416" t="s">
        <v>23</v>
      </c>
      <c r="P416" t="s">
        <v>24</v>
      </c>
      <c r="Q416" t="s">
        <v>995</v>
      </c>
      <c r="R416">
        <f>VLOOKUP(D:D,[1]Sheet1!$D:$E,2,FALSE)</f>
        <v>61.58</v>
      </c>
    </row>
    <row r="417" spans="1:18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44659</v>
      </c>
      <c r="G417" s="1">
        <v>44659</v>
      </c>
      <c r="H417" s="1">
        <v>44652</v>
      </c>
      <c r="I417" s="1">
        <v>44681</v>
      </c>
      <c r="J417">
        <v>36</v>
      </c>
      <c r="K417" t="s">
        <v>22</v>
      </c>
      <c r="L417">
        <f>ROUND(R417*[2]汇总表!$G$61,2)</f>
        <v>42.81</v>
      </c>
      <c r="O417" t="s">
        <v>23</v>
      </c>
      <c r="P417" t="s">
        <v>24</v>
      </c>
      <c r="Q417" t="s">
        <v>1398</v>
      </c>
      <c r="R417">
        <f>VLOOKUP(D:D,[1]Sheet1!$D:$E,2,FALSE)</f>
        <v>61.58</v>
      </c>
    </row>
    <row r="418" spans="1:18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44659</v>
      </c>
      <c r="G418" s="1">
        <v>44659</v>
      </c>
      <c r="H418" s="1">
        <v>44652</v>
      </c>
      <c r="I418" s="1">
        <v>44681</v>
      </c>
      <c r="J418">
        <v>36</v>
      </c>
      <c r="K418" t="s">
        <v>22</v>
      </c>
      <c r="L418">
        <f>ROUND(R418*[2]汇总表!$G$61,2)</f>
        <v>27.13</v>
      </c>
      <c r="O418" t="s">
        <v>23</v>
      </c>
      <c r="P418" t="s">
        <v>24</v>
      </c>
      <c r="Q418" t="s">
        <v>1402</v>
      </c>
      <c r="R418">
        <f>VLOOKUP(D:D,[1]Sheet1!$D:$E,2,FALSE)</f>
        <v>39.02</v>
      </c>
    </row>
    <row r="419" spans="1:18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44659</v>
      </c>
      <c r="G419" s="1">
        <v>44659</v>
      </c>
      <c r="H419" s="1">
        <v>44652</v>
      </c>
      <c r="I419" s="1">
        <v>44681</v>
      </c>
      <c r="J419">
        <v>36</v>
      </c>
      <c r="K419" t="s">
        <v>22</v>
      </c>
      <c r="L419">
        <f>ROUND(R419*[2]汇总表!$G$61,2)</f>
        <v>27.13</v>
      </c>
      <c r="O419" t="s">
        <v>23</v>
      </c>
      <c r="P419" t="s">
        <v>24</v>
      </c>
      <c r="Q419" t="s">
        <v>1406</v>
      </c>
      <c r="R419">
        <f>VLOOKUP(D:D,[1]Sheet1!$D:$E,2,FALSE)</f>
        <v>39.02</v>
      </c>
    </row>
    <row r="420" spans="1:18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44659</v>
      </c>
      <c r="G420" s="1">
        <v>44659</v>
      </c>
      <c r="H420" s="1">
        <v>44652</v>
      </c>
      <c r="I420" s="1">
        <v>44681</v>
      </c>
      <c r="J420">
        <v>36</v>
      </c>
      <c r="K420" t="s">
        <v>22</v>
      </c>
      <c r="L420">
        <f>ROUND(R420*[2]汇总表!$G$61,2)</f>
        <v>27.13</v>
      </c>
      <c r="O420" t="s">
        <v>23</v>
      </c>
      <c r="P420" t="s">
        <v>24</v>
      </c>
      <c r="Q420" t="s">
        <v>939</v>
      </c>
      <c r="R420">
        <f>VLOOKUP(D:D,[1]Sheet1!$D:$E,2,FALSE)</f>
        <v>39.02</v>
      </c>
    </row>
    <row r="421" spans="1:18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44659</v>
      </c>
      <c r="G421" s="1">
        <v>44659</v>
      </c>
      <c r="H421" s="1">
        <v>44652</v>
      </c>
      <c r="I421" s="1">
        <v>44681</v>
      </c>
      <c r="J421">
        <v>36</v>
      </c>
      <c r="K421" t="s">
        <v>22</v>
      </c>
      <c r="L421">
        <f>ROUND(R421*[2]汇总表!$G$61,2)</f>
        <v>27.15</v>
      </c>
      <c r="O421" t="s">
        <v>23</v>
      </c>
      <c r="P421" t="s">
        <v>24</v>
      </c>
      <c r="Q421" t="s">
        <v>1412</v>
      </c>
      <c r="R421">
        <f>VLOOKUP(D:D,[1]Sheet1!$D:$E,2,FALSE)</f>
        <v>39.06</v>
      </c>
    </row>
    <row r="422" spans="1:18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44659</v>
      </c>
      <c r="G422" s="1">
        <v>44659</v>
      </c>
      <c r="H422" s="1">
        <v>44652</v>
      </c>
      <c r="I422" s="1">
        <v>44681</v>
      </c>
      <c r="J422">
        <v>36</v>
      </c>
      <c r="K422" t="s">
        <v>22</v>
      </c>
      <c r="L422">
        <f>ROUND(R422*[2]汇总表!$G$61,2)</f>
        <v>27.15</v>
      </c>
      <c r="O422" t="s">
        <v>23</v>
      </c>
      <c r="P422" t="s">
        <v>24</v>
      </c>
      <c r="Q422" t="s">
        <v>1416</v>
      </c>
      <c r="R422">
        <f>VLOOKUP(D:D,[1]Sheet1!$D:$E,2,FALSE)</f>
        <v>39.06</v>
      </c>
    </row>
    <row r="423" spans="1:18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44659</v>
      </c>
      <c r="G423" s="1">
        <v>44659</v>
      </c>
      <c r="H423" s="1">
        <v>44652</v>
      </c>
      <c r="I423" s="1">
        <v>44681</v>
      </c>
      <c r="J423">
        <v>36</v>
      </c>
      <c r="K423" t="s">
        <v>22</v>
      </c>
      <c r="L423">
        <f>ROUND(R423*[2]汇总表!$G$61,2)</f>
        <v>27.15</v>
      </c>
      <c r="O423" t="s">
        <v>23</v>
      </c>
      <c r="P423" t="s">
        <v>24</v>
      </c>
      <c r="Q423" t="s">
        <v>951</v>
      </c>
      <c r="R423">
        <f>VLOOKUP(D:D,[1]Sheet1!$D:$E,2,FALSE)</f>
        <v>39.06</v>
      </c>
    </row>
    <row r="424" spans="1:18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44659</v>
      </c>
      <c r="G424" s="1">
        <v>44659</v>
      </c>
      <c r="H424" s="1">
        <v>44652</v>
      </c>
      <c r="I424" s="1">
        <v>44681</v>
      </c>
      <c r="J424">
        <v>36</v>
      </c>
      <c r="K424" t="s">
        <v>22</v>
      </c>
      <c r="L424">
        <f>ROUND(R424*[2]汇总表!$G$61,2)</f>
        <v>27.15</v>
      </c>
      <c r="O424" t="s">
        <v>283</v>
      </c>
      <c r="P424" t="s">
        <v>24</v>
      </c>
      <c r="Q424" t="s">
        <v>955</v>
      </c>
      <c r="R424">
        <f>VLOOKUP(D:D,[1]Sheet1!$D:$E,2,FALSE)</f>
        <v>39.06</v>
      </c>
    </row>
    <row r="425" spans="1:18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44659</v>
      </c>
      <c r="G425" s="1">
        <v>44659</v>
      </c>
      <c r="H425" s="1">
        <v>44652</v>
      </c>
      <c r="I425" s="1">
        <v>44681</v>
      </c>
      <c r="J425">
        <v>36</v>
      </c>
      <c r="K425" t="s">
        <v>22</v>
      </c>
      <c r="L425">
        <f>ROUND(R425*[2]汇总表!$G$61,2)</f>
        <v>27.35</v>
      </c>
      <c r="O425" t="s">
        <v>23</v>
      </c>
      <c r="P425" t="s">
        <v>24</v>
      </c>
      <c r="Q425" t="s">
        <v>959</v>
      </c>
      <c r="R425">
        <f>VLOOKUP(D:D,[1]Sheet1!$D:$E,2,FALSE)</f>
        <v>39.35</v>
      </c>
    </row>
    <row r="426" spans="1:18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44659</v>
      </c>
      <c r="G426" s="1">
        <v>44659</v>
      </c>
      <c r="H426" s="1">
        <v>44652</v>
      </c>
      <c r="I426" s="1">
        <v>44681</v>
      </c>
      <c r="J426">
        <v>36</v>
      </c>
      <c r="K426" t="s">
        <v>22</v>
      </c>
      <c r="L426">
        <f>ROUND(R426*[2]汇总表!$G$61,2)</f>
        <v>27.35</v>
      </c>
      <c r="O426" t="s">
        <v>23</v>
      </c>
      <c r="P426" t="s">
        <v>24</v>
      </c>
      <c r="Q426" t="s">
        <v>963</v>
      </c>
      <c r="R426">
        <f>VLOOKUP(D:D,[1]Sheet1!$D:$E,2,FALSE)</f>
        <v>39.35</v>
      </c>
    </row>
    <row r="427" spans="1:18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44659</v>
      </c>
      <c r="G427" s="1">
        <v>44659</v>
      </c>
      <c r="H427" s="1">
        <v>44652</v>
      </c>
      <c r="I427" s="1">
        <v>44681</v>
      </c>
      <c r="J427">
        <v>36</v>
      </c>
      <c r="K427" t="s">
        <v>22</v>
      </c>
      <c r="L427">
        <f>ROUND(R427*[2]汇总表!$G$61,2)</f>
        <v>27.35</v>
      </c>
      <c r="O427" t="s">
        <v>23</v>
      </c>
      <c r="P427" t="s">
        <v>24</v>
      </c>
      <c r="Q427" t="s">
        <v>1428</v>
      </c>
      <c r="R427">
        <f>VLOOKUP(D:D,[1]Sheet1!$D:$E,2,FALSE)</f>
        <v>39.35</v>
      </c>
    </row>
    <row r="428" spans="1:18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44659</v>
      </c>
      <c r="G428" s="1">
        <v>44659</v>
      </c>
      <c r="H428" s="1">
        <v>44652</v>
      </c>
      <c r="I428" s="1">
        <v>44681</v>
      </c>
      <c r="J428">
        <v>36</v>
      </c>
      <c r="K428" t="s">
        <v>22</v>
      </c>
      <c r="L428">
        <f>ROUND(R428*[2]汇总表!$G$61,2)</f>
        <v>27.35</v>
      </c>
      <c r="O428" t="s">
        <v>23</v>
      </c>
      <c r="P428" t="s">
        <v>24</v>
      </c>
      <c r="Q428" t="s">
        <v>1432</v>
      </c>
      <c r="R428">
        <f>VLOOKUP(D:D,[1]Sheet1!$D:$E,2,FALSE)</f>
        <v>39.35</v>
      </c>
    </row>
    <row r="429" spans="1:18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44659</v>
      </c>
      <c r="G429" s="1">
        <v>44659</v>
      </c>
      <c r="H429" s="1">
        <v>44652</v>
      </c>
      <c r="I429" s="1">
        <v>44681</v>
      </c>
      <c r="J429">
        <v>36</v>
      </c>
      <c r="K429" t="s">
        <v>22</v>
      </c>
      <c r="L429">
        <f>ROUND(R429*[2]汇总表!$G$61,2)</f>
        <v>27.35</v>
      </c>
      <c r="O429" t="s">
        <v>23</v>
      </c>
      <c r="P429" t="s">
        <v>24</v>
      </c>
      <c r="Q429" t="s">
        <v>1436</v>
      </c>
      <c r="R429">
        <f>VLOOKUP(D:D,[1]Sheet1!$D:$E,2,FALSE)</f>
        <v>39.35</v>
      </c>
    </row>
    <row r="430" spans="1:18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44659</v>
      </c>
      <c r="G430" s="1">
        <v>44659</v>
      </c>
      <c r="H430" s="1">
        <v>44652</v>
      </c>
      <c r="I430" s="1">
        <v>44681</v>
      </c>
      <c r="J430">
        <v>36</v>
      </c>
      <c r="K430" t="s">
        <v>22</v>
      </c>
      <c r="L430">
        <f>ROUND(R430*[2]汇总表!$G$61,2)</f>
        <v>27.35</v>
      </c>
      <c r="O430" t="s">
        <v>23</v>
      </c>
      <c r="P430" t="s">
        <v>24</v>
      </c>
      <c r="Q430" t="s">
        <v>1440</v>
      </c>
      <c r="R430">
        <f>VLOOKUP(D:D,[1]Sheet1!$D:$E,2,FALSE)</f>
        <v>39.35</v>
      </c>
    </row>
    <row r="431" spans="1:18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44659</v>
      </c>
      <c r="G431" s="1">
        <v>44659</v>
      </c>
      <c r="H431" s="1">
        <v>44652</v>
      </c>
      <c r="I431" s="1">
        <v>44681</v>
      </c>
      <c r="J431">
        <v>36</v>
      </c>
      <c r="K431" t="s">
        <v>22</v>
      </c>
      <c r="L431">
        <f>ROUND(R431*[2]汇总表!$G$61,2)</f>
        <v>27.35</v>
      </c>
      <c r="O431" t="s">
        <v>23</v>
      </c>
      <c r="P431" t="s">
        <v>24</v>
      </c>
      <c r="Q431" t="s">
        <v>1444</v>
      </c>
      <c r="R431">
        <f>VLOOKUP(D:D,[1]Sheet1!$D:$E,2,FALSE)</f>
        <v>39.35</v>
      </c>
    </row>
    <row r="432" spans="1:18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44659</v>
      </c>
      <c r="G432" s="1">
        <v>44659</v>
      </c>
      <c r="H432" s="1">
        <v>44652</v>
      </c>
      <c r="I432" s="1">
        <v>44681</v>
      </c>
      <c r="J432">
        <v>36</v>
      </c>
      <c r="K432" t="s">
        <v>22</v>
      </c>
      <c r="L432">
        <f>ROUND(R432*[2]汇总表!$G$61,2)</f>
        <v>27.35</v>
      </c>
      <c r="O432" t="s">
        <v>23</v>
      </c>
      <c r="P432" t="s">
        <v>24</v>
      </c>
      <c r="Q432" t="s">
        <v>1448</v>
      </c>
      <c r="R432">
        <f>VLOOKUP(D:D,[1]Sheet1!$D:$E,2,FALSE)</f>
        <v>39.35</v>
      </c>
    </row>
    <row r="433" spans="1:18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44659</v>
      </c>
      <c r="G433" s="1">
        <v>44659</v>
      </c>
      <c r="H433" s="1">
        <v>44652</v>
      </c>
      <c r="I433" s="1">
        <v>44681</v>
      </c>
      <c r="J433">
        <v>36</v>
      </c>
      <c r="K433" t="s">
        <v>22</v>
      </c>
      <c r="L433">
        <f>ROUND(R433*[2]汇总表!$G$61,2)</f>
        <v>27.35</v>
      </c>
      <c r="O433" t="s">
        <v>23</v>
      </c>
      <c r="P433" t="s">
        <v>24</v>
      </c>
      <c r="Q433" t="s">
        <v>1452</v>
      </c>
      <c r="R433">
        <f>VLOOKUP(D:D,[1]Sheet1!$D:$E,2,FALSE)</f>
        <v>39.35</v>
      </c>
    </row>
    <row r="434" spans="1:18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44659</v>
      </c>
      <c r="G434" s="1">
        <v>44659</v>
      </c>
      <c r="H434" s="1">
        <v>44652</v>
      </c>
      <c r="I434" s="1">
        <v>44681</v>
      </c>
      <c r="J434">
        <v>36</v>
      </c>
      <c r="K434" t="s">
        <v>22</v>
      </c>
      <c r="L434">
        <f>ROUND(R434*[2]汇总表!$G$61,2)</f>
        <v>27.35</v>
      </c>
      <c r="O434" t="s">
        <v>23</v>
      </c>
      <c r="P434" t="s">
        <v>24</v>
      </c>
      <c r="Q434" t="s">
        <v>995</v>
      </c>
      <c r="R434">
        <f>VLOOKUP(D:D,[1]Sheet1!$D:$E,2,FALSE)</f>
        <v>39.35</v>
      </c>
    </row>
    <row r="435" spans="1:18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44659</v>
      </c>
      <c r="G435" s="1">
        <v>44659</v>
      </c>
      <c r="H435" s="1">
        <v>44652</v>
      </c>
      <c r="I435" s="1">
        <v>44681</v>
      </c>
      <c r="J435">
        <v>36</v>
      </c>
      <c r="K435" t="s">
        <v>22</v>
      </c>
      <c r="L435">
        <f>ROUND(R435*[2]汇总表!$G$61,2)</f>
        <v>27.35</v>
      </c>
      <c r="O435" t="s">
        <v>23</v>
      </c>
      <c r="P435" t="s">
        <v>24</v>
      </c>
      <c r="Q435" t="s">
        <v>999</v>
      </c>
      <c r="R435">
        <f>VLOOKUP(D:D,[1]Sheet1!$D:$E,2,FALSE)</f>
        <v>39.35</v>
      </c>
    </row>
    <row r="436" spans="1:18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44659</v>
      </c>
      <c r="G436" s="1">
        <v>44659</v>
      </c>
      <c r="H436" s="1">
        <v>44652</v>
      </c>
      <c r="I436" s="1">
        <v>44681</v>
      </c>
      <c r="J436">
        <v>36</v>
      </c>
      <c r="K436" t="s">
        <v>22</v>
      </c>
      <c r="L436">
        <f>ROUND(R436*[2]汇总表!$G$61,2)</f>
        <v>26.14</v>
      </c>
      <c r="O436" t="s">
        <v>23</v>
      </c>
      <c r="P436" t="s">
        <v>24</v>
      </c>
      <c r="Q436" t="s">
        <v>1460</v>
      </c>
      <c r="R436">
        <f>VLOOKUP(D:D,[1]Sheet1!$D:$E,2,FALSE)</f>
        <v>37.6</v>
      </c>
    </row>
    <row r="437" spans="1:18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44659</v>
      </c>
      <c r="G437" s="1">
        <v>44659</v>
      </c>
      <c r="H437" s="1">
        <v>44652</v>
      </c>
      <c r="I437" s="1">
        <v>44681</v>
      </c>
      <c r="J437">
        <v>36</v>
      </c>
      <c r="K437" t="s">
        <v>22</v>
      </c>
      <c r="L437">
        <f>ROUND(R437*[2]汇总表!$G$61,2)</f>
        <v>26.14</v>
      </c>
      <c r="O437" t="s">
        <v>23</v>
      </c>
      <c r="P437" t="s">
        <v>24</v>
      </c>
      <c r="Q437" t="s">
        <v>1464</v>
      </c>
      <c r="R437">
        <f>VLOOKUP(D:D,[1]Sheet1!$D:$E,2,FALSE)</f>
        <v>37.6</v>
      </c>
    </row>
    <row r="438" spans="1:18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44659</v>
      </c>
      <c r="G438" s="1">
        <v>44659</v>
      </c>
      <c r="H438" s="1">
        <v>44652</v>
      </c>
      <c r="I438" s="1">
        <v>44681</v>
      </c>
      <c r="J438">
        <v>36</v>
      </c>
      <c r="K438" t="s">
        <v>22</v>
      </c>
      <c r="L438">
        <f>ROUND(R438*[2]汇总表!$G$61,2)</f>
        <v>26.14</v>
      </c>
      <c r="O438" t="s">
        <v>23</v>
      </c>
      <c r="P438" t="s">
        <v>24</v>
      </c>
      <c r="Q438" t="s">
        <v>939</v>
      </c>
      <c r="R438">
        <f>VLOOKUP(D:D,[1]Sheet1!$D:$E,2,FALSE)</f>
        <v>37.6</v>
      </c>
    </row>
    <row r="439" spans="1:18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44659</v>
      </c>
      <c r="G439" s="1">
        <v>44659</v>
      </c>
      <c r="H439" s="1">
        <v>44652</v>
      </c>
      <c r="I439" s="1">
        <v>44681</v>
      </c>
      <c r="J439">
        <v>36</v>
      </c>
      <c r="K439" t="s">
        <v>22</v>
      </c>
      <c r="L439">
        <f>ROUND(R439*[2]汇总表!$G$61,2)</f>
        <v>26.17</v>
      </c>
      <c r="O439" t="s">
        <v>23</v>
      </c>
      <c r="P439" t="s">
        <v>24</v>
      </c>
      <c r="Q439" t="s">
        <v>1412</v>
      </c>
      <c r="R439">
        <f>VLOOKUP(D:D,[1]Sheet1!$D:$E,2,FALSE)</f>
        <v>37.64</v>
      </c>
    </row>
    <row r="440" spans="1:18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44659</v>
      </c>
      <c r="G440" s="1">
        <v>44659</v>
      </c>
      <c r="H440" s="1">
        <v>44652</v>
      </c>
      <c r="I440" s="1">
        <v>44681</v>
      </c>
      <c r="J440">
        <v>36</v>
      </c>
      <c r="K440" t="s">
        <v>22</v>
      </c>
      <c r="L440">
        <f>ROUND(R440*[2]汇总表!$G$61,2)</f>
        <v>26.17</v>
      </c>
      <c r="O440" t="s">
        <v>23</v>
      </c>
      <c r="P440" t="s">
        <v>24</v>
      </c>
      <c r="Q440" t="s">
        <v>1416</v>
      </c>
      <c r="R440">
        <f>VLOOKUP(D:D,[1]Sheet1!$D:$E,2,FALSE)</f>
        <v>37.64</v>
      </c>
    </row>
    <row r="441" spans="1:18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44659</v>
      </c>
      <c r="G441" s="1">
        <v>44659</v>
      </c>
      <c r="H441" s="1">
        <v>44652</v>
      </c>
      <c r="I441" s="1">
        <v>44681</v>
      </c>
      <c r="J441">
        <v>36</v>
      </c>
      <c r="K441" t="s">
        <v>22</v>
      </c>
      <c r="L441">
        <f>ROUND(R441*[2]汇总表!$G$61,2)</f>
        <v>26.17</v>
      </c>
      <c r="O441" t="s">
        <v>23</v>
      </c>
      <c r="P441" t="s">
        <v>24</v>
      </c>
      <c r="Q441" t="s">
        <v>951</v>
      </c>
      <c r="R441">
        <f>VLOOKUP(D:D,[1]Sheet1!$D:$E,2,FALSE)</f>
        <v>37.64</v>
      </c>
    </row>
    <row r="442" spans="1:18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44659</v>
      </c>
      <c r="G442" s="1">
        <v>44659</v>
      </c>
      <c r="H442" s="1">
        <v>44652</v>
      </c>
      <c r="I442" s="1">
        <v>44681</v>
      </c>
      <c r="J442">
        <v>36</v>
      </c>
      <c r="K442" t="s">
        <v>22</v>
      </c>
      <c r="L442">
        <f>ROUND(R442*[2]汇总表!$G$61,2)</f>
        <v>26.17</v>
      </c>
      <c r="O442" t="s">
        <v>283</v>
      </c>
      <c r="P442" t="s">
        <v>24</v>
      </c>
      <c r="Q442" t="s">
        <v>955</v>
      </c>
      <c r="R442">
        <f>VLOOKUP(D:D,[1]Sheet1!$D:$E,2,FALSE)</f>
        <v>37.64</v>
      </c>
    </row>
    <row r="443" spans="1:18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44659</v>
      </c>
      <c r="G443" s="1">
        <v>44659</v>
      </c>
      <c r="H443" s="1">
        <v>44652</v>
      </c>
      <c r="I443" s="1">
        <v>44681</v>
      </c>
      <c r="J443">
        <v>36</v>
      </c>
      <c r="K443" t="s">
        <v>22</v>
      </c>
      <c r="L443">
        <f>ROUND(R443*[2]汇总表!$G$61,2)</f>
        <v>26.36</v>
      </c>
      <c r="O443" t="s">
        <v>23</v>
      </c>
      <c r="P443" t="s">
        <v>24</v>
      </c>
      <c r="Q443" t="s">
        <v>959</v>
      </c>
      <c r="R443">
        <f>VLOOKUP(D:D,[1]Sheet1!$D:$E,2,FALSE)</f>
        <v>37.92</v>
      </c>
    </row>
    <row r="444" spans="1:18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44659</v>
      </c>
      <c r="G444" s="1">
        <v>44659</v>
      </c>
      <c r="H444" s="1">
        <v>44652</v>
      </c>
      <c r="I444" s="1">
        <v>44681</v>
      </c>
      <c r="J444">
        <v>36</v>
      </c>
      <c r="K444" t="s">
        <v>22</v>
      </c>
      <c r="L444">
        <f>ROUND(R444*[2]汇总表!$G$61,2)</f>
        <v>26.36</v>
      </c>
      <c r="O444" t="s">
        <v>23</v>
      </c>
      <c r="P444" t="s">
        <v>24</v>
      </c>
      <c r="Q444" t="s">
        <v>963</v>
      </c>
      <c r="R444">
        <f>VLOOKUP(D:D,[1]Sheet1!$D:$E,2,FALSE)</f>
        <v>37.92</v>
      </c>
    </row>
    <row r="445" spans="1:18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44659</v>
      </c>
      <c r="G445" s="1">
        <v>44659</v>
      </c>
      <c r="H445" s="1">
        <v>44652</v>
      </c>
      <c r="I445" s="1">
        <v>44681</v>
      </c>
      <c r="J445">
        <v>36</v>
      </c>
      <c r="K445" t="s">
        <v>22</v>
      </c>
      <c r="L445">
        <f>ROUND(R445*[2]汇总表!$G$61,2)</f>
        <v>26.36</v>
      </c>
      <c r="O445" t="s">
        <v>23</v>
      </c>
      <c r="P445" t="s">
        <v>24</v>
      </c>
      <c r="Q445" t="s">
        <v>1482</v>
      </c>
      <c r="R445">
        <f>VLOOKUP(D:D,[1]Sheet1!$D:$E,2,FALSE)</f>
        <v>37.92</v>
      </c>
    </row>
    <row r="446" spans="1:18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44659</v>
      </c>
      <c r="G446" s="1">
        <v>44659</v>
      </c>
      <c r="H446" s="1">
        <v>44652</v>
      </c>
      <c r="I446" s="1">
        <v>44681</v>
      </c>
      <c r="J446">
        <v>36</v>
      </c>
      <c r="K446" t="s">
        <v>22</v>
      </c>
      <c r="L446">
        <f>ROUND(R446*[2]汇总表!$G$61,2)</f>
        <v>26.36</v>
      </c>
      <c r="O446" t="s">
        <v>23</v>
      </c>
      <c r="P446" t="s">
        <v>24</v>
      </c>
      <c r="Q446" t="s">
        <v>1432</v>
      </c>
      <c r="R446">
        <f>VLOOKUP(D:D,[1]Sheet1!$D:$E,2,FALSE)</f>
        <v>37.92</v>
      </c>
    </row>
    <row r="447" spans="1:18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44659</v>
      </c>
      <c r="G447" s="1">
        <v>44659</v>
      </c>
      <c r="H447" s="1">
        <v>44652</v>
      </c>
      <c r="I447" s="1">
        <v>44681</v>
      </c>
      <c r="J447">
        <v>36</v>
      </c>
      <c r="K447" t="s">
        <v>22</v>
      </c>
      <c r="L447">
        <f>ROUND(R447*[2]汇总表!$G$61,2)</f>
        <v>26.36</v>
      </c>
      <c r="O447" t="s">
        <v>23</v>
      </c>
      <c r="P447" t="s">
        <v>24</v>
      </c>
      <c r="Q447" t="s">
        <v>1488</v>
      </c>
      <c r="R447">
        <f>VLOOKUP(D:D,[1]Sheet1!$D:$E,2,FALSE)</f>
        <v>37.92</v>
      </c>
    </row>
    <row r="448" spans="1:18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44659</v>
      </c>
      <c r="G448" s="1">
        <v>44659</v>
      </c>
      <c r="H448" s="1">
        <v>44652</v>
      </c>
      <c r="I448" s="1">
        <v>44681</v>
      </c>
      <c r="J448">
        <v>36</v>
      </c>
      <c r="K448" t="s">
        <v>22</v>
      </c>
      <c r="L448">
        <f>ROUND(R448*[2]汇总表!$G$61,2)</f>
        <v>26.36</v>
      </c>
      <c r="O448" t="s">
        <v>23</v>
      </c>
      <c r="P448" t="s">
        <v>24</v>
      </c>
      <c r="Q448" t="s">
        <v>1492</v>
      </c>
      <c r="R448">
        <f>VLOOKUP(D:D,[1]Sheet1!$D:$E,2,FALSE)</f>
        <v>37.92</v>
      </c>
    </row>
    <row r="449" spans="1:18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44659</v>
      </c>
      <c r="G449" s="1">
        <v>44659</v>
      </c>
      <c r="H449" s="1">
        <v>44652</v>
      </c>
      <c r="I449" s="1">
        <v>44681</v>
      </c>
      <c r="J449">
        <v>36</v>
      </c>
      <c r="K449" t="s">
        <v>22</v>
      </c>
      <c r="L449">
        <f>ROUND(R449*[2]汇总表!$G$61,2)</f>
        <v>26.36</v>
      </c>
      <c r="O449" t="s">
        <v>23</v>
      </c>
      <c r="P449" t="s">
        <v>24</v>
      </c>
      <c r="Q449" t="s">
        <v>1496</v>
      </c>
      <c r="R449">
        <f>VLOOKUP(D:D,[1]Sheet1!$D:$E,2,FALSE)</f>
        <v>37.92</v>
      </c>
    </row>
    <row r="450" spans="1:18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44659</v>
      </c>
      <c r="G450" s="1">
        <v>44659</v>
      </c>
      <c r="H450" s="1">
        <v>44652</v>
      </c>
      <c r="I450" s="1">
        <v>44681</v>
      </c>
      <c r="J450">
        <v>36</v>
      </c>
      <c r="K450" t="s">
        <v>22</v>
      </c>
      <c r="L450">
        <f>ROUND(R450*[2]汇总表!$G$61,2)</f>
        <v>26.36</v>
      </c>
      <c r="O450" t="s">
        <v>23</v>
      </c>
      <c r="P450" t="s">
        <v>24</v>
      </c>
      <c r="Q450" t="s">
        <v>1448</v>
      </c>
      <c r="R450">
        <f>VLOOKUP(D:D,[1]Sheet1!$D:$E,2,FALSE)</f>
        <v>37.92</v>
      </c>
    </row>
    <row r="451" spans="1:18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44659</v>
      </c>
      <c r="G451" s="1">
        <v>44659</v>
      </c>
      <c r="H451" s="1">
        <v>44652</v>
      </c>
      <c r="I451" s="1">
        <v>44681</v>
      </c>
      <c r="J451">
        <v>36</v>
      </c>
      <c r="K451" t="s">
        <v>22</v>
      </c>
      <c r="L451">
        <f>ROUND(R451*[2]汇总表!$G$61,2)</f>
        <v>26.36</v>
      </c>
      <c r="O451" t="s">
        <v>23</v>
      </c>
      <c r="P451" t="s">
        <v>24</v>
      </c>
      <c r="Q451" t="s">
        <v>1452</v>
      </c>
      <c r="R451">
        <f>VLOOKUP(D:D,[1]Sheet1!$D:$E,2,FALSE)</f>
        <v>37.92</v>
      </c>
    </row>
    <row r="452" spans="1:18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44659</v>
      </c>
      <c r="G452" s="1">
        <v>44659</v>
      </c>
      <c r="H452" s="1">
        <v>44652</v>
      </c>
      <c r="I452" s="1">
        <v>44681</v>
      </c>
      <c r="J452">
        <v>36</v>
      </c>
      <c r="K452" t="s">
        <v>22</v>
      </c>
      <c r="L452">
        <f>ROUND(R452*[2]汇总表!$G$61,2)</f>
        <v>26.36</v>
      </c>
      <c r="O452" t="s">
        <v>23</v>
      </c>
      <c r="P452" t="s">
        <v>24</v>
      </c>
      <c r="Q452" t="s">
        <v>995</v>
      </c>
      <c r="R452">
        <f>VLOOKUP(D:D,[1]Sheet1!$D:$E,2,FALSE)</f>
        <v>37.92</v>
      </c>
    </row>
    <row r="453" spans="1:18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44659</v>
      </c>
      <c r="G453" s="1">
        <v>44659</v>
      </c>
      <c r="H453" s="1">
        <v>44652</v>
      </c>
      <c r="I453" s="1">
        <v>44681</v>
      </c>
      <c r="J453">
        <v>36</v>
      </c>
      <c r="K453" t="s">
        <v>22</v>
      </c>
      <c r="L453">
        <f>ROUND(R453*[2]汇总表!$G$61,2)</f>
        <v>26.36</v>
      </c>
      <c r="O453" t="s">
        <v>23</v>
      </c>
      <c r="P453" t="s">
        <v>24</v>
      </c>
      <c r="Q453" t="s">
        <v>999</v>
      </c>
      <c r="R453">
        <f>VLOOKUP(D:D,[1]Sheet1!$D:$E,2,FALSE)</f>
        <v>37.92</v>
      </c>
    </row>
    <row r="454" spans="1:18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44659</v>
      </c>
      <c r="G454" s="1">
        <v>44659</v>
      </c>
      <c r="H454" s="1">
        <v>44652</v>
      </c>
      <c r="I454" s="1">
        <v>44681</v>
      </c>
      <c r="J454">
        <v>36</v>
      </c>
      <c r="K454" t="s">
        <v>22</v>
      </c>
      <c r="L454">
        <f>ROUND(R454*[2]汇总表!$G$61,2)</f>
        <v>26.32</v>
      </c>
      <c r="O454" t="s">
        <v>23</v>
      </c>
      <c r="P454" t="s">
        <v>24</v>
      </c>
      <c r="Q454" t="s">
        <v>1508</v>
      </c>
      <c r="R454">
        <f>VLOOKUP(D:D,[1]Sheet1!$D:$E,2,FALSE)</f>
        <v>37.86</v>
      </c>
    </row>
    <row r="455" spans="1:18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44659</v>
      </c>
      <c r="G455" s="1">
        <v>44659</v>
      </c>
      <c r="H455" s="1">
        <v>44652</v>
      </c>
      <c r="I455" s="1">
        <v>44681</v>
      </c>
      <c r="J455">
        <v>36</v>
      </c>
      <c r="K455" t="s">
        <v>22</v>
      </c>
      <c r="L455">
        <f>ROUND(R455*[2]汇总表!$G$61,2)</f>
        <v>26.32</v>
      </c>
      <c r="O455" t="s">
        <v>23</v>
      </c>
      <c r="P455" t="s">
        <v>24</v>
      </c>
      <c r="Q455" t="s">
        <v>1464</v>
      </c>
      <c r="R455">
        <f>VLOOKUP(D:D,[1]Sheet1!$D:$E,2,FALSE)</f>
        <v>37.86</v>
      </c>
    </row>
    <row r="456" spans="1:18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44659</v>
      </c>
      <c r="G456" s="1">
        <v>44659</v>
      </c>
      <c r="H456" s="1">
        <v>44652</v>
      </c>
      <c r="I456" s="1">
        <v>44681</v>
      </c>
      <c r="J456">
        <v>36</v>
      </c>
      <c r="K456" t="s">
        <v>22</v>
      </c>
      <c r="L456">
        <f>ROUND(R456*[2]汇总表!$G$61,2)</f>
        <v>26.32</v>
      </c>
      <c r="O456" t="s">
        <v>23</v>
      </c>
      <c r="P456" t="s">
        <v>24</v>
      </c>
      <c r="Q456" t="s">
        <v>939</v>
      </c>
      <c r="R456">
        <f>VLOOKUP(D:D,[1]Sheet1!$D:$E,2,FALSE)</f>
        <v>37.86</v>
      </c>
    </row>
    <row r="457" spans="1:18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44659</v>
      </c>
      <c r="G457" s="1">
        <v>44659</v>
      </c>
      <c r="H457" s="1">
        <v>44652</v>
      </c>
      <c r="I457" s="1">
        <v>44681</v>
      </c>
      <c r="J457">
        <v>36</v>
      </c>
      <c r="K457" t="s">
        <v>22</v>
      </c>
      <c r="L457">
        <f>ROUND(R457*[2]汇总表!$G$61,2)</f>
        <v>26.35</v>
      </c>
      <c r="O457" t="s">
        <v>23</v>
      </c>
      <c r="P457" t="s">
        <v>24</v>
      </c>
      <c r="Q457" t="s">
        <v>1516</v>
      </c>
      <c r="R457">
        <f>VLOOKUP(D:D,[1]Sheet1!$D:$E,2,FALSE)</f>
        <v>37.91</v>
      </c>
    </row>
    <row r="458" spans="1:18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44659</v>
      </c>
      <c r="G458" s="1">
        <v>44659</v>
      </c>
      <c r="H458" s="1">
        <v>44652</v>
      </c>
      <c r="I458" s="1">
        <v>44681</v>
      </c>
      <c r="J458">
        <v>36</v>
      </c>
      <c r="K458" t="s">
        <v>22</v>
      </c>
      <c r="L458">
        <f>ROUND(R458*[2]汇总表!$G$61,2)</f>
        <v>26.35</v>
      </c>
      <c r="O458" t="s">
        <v>23</v>
      </c>
      <c r="P458" t="s">
        <v>24</v>
      </c>
      <c r="Q458" t="s">
        <v>1416</v>
      </c>
      <c r="R458">
        <f>VLOOKUP(D:D,[1]Sheet1!$D:$E,2,FALSE)</f>
        <v>37.91</v>
      </c>
    </row>
    <row r="459" spans="1:18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44659</v>
      </c>
      <c r="G459" s="1">
        <v>44659</v>
      </c>
      <c r="H459" s="1">
        <v>44652</v>
      </c>
      <c r="I459" s="1">
        <v>44681</v>
      </c>
      <c r="J459">
        <v>36</v>
      </c>
      <c r="K459" t="s">
        <v>22</v>
      </c>
      <c r="L459">
        <f>ROUND(R459*[2]汇总表!$G$61,2)</f>
        <v>26.35</v>
      </c>
      <c r="O459" t="s">
        <v>23</v>
      </c>
      <c r="P459" t="s">
        <v>24</v>
      </c>
      <c r="Q459" t="s">
        <v>1522</v>
      </c>
      <c r="R459">
        <f>VLOOKUP(D:D,[1]Sheet1!$D:$E,2,FALSE)</f>
        <v>37.91</v>
      </c>
    </row>
    <row r="460" spans="1:18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44659</v>
      </c>
      <c r="G460" s="1">
        <v>44659</v>
      </c>
      <c r="H460" s="1">
        <v>44652</v>
      </c>
      <c r="I460" s="1">
        <v>44681</v>
      </c>
      <c r="J460">
        <v>36</v>
      </c>
      <c r="K460" t="s">
        <v>22</v>
      </c>
      <c r="L460">
        <f>ROUND(R460*[2]汇总表!$G$61,2)</f>
        <v>26.35</v>
      </c>
      <c r="O460" t="s">
        <v>283</v>
      </c>
      <c r="P460" t="s">
        <v>24</v>
      </c>
      <c r="Q460" t="s">
        <v>955</v>
      </c>
      <c r="R460">
        <f>VLOOKUP(D:D,[1]Sheet1!$D:$E,2,FALSE)</f>
        <v>37.91</v>
      </c>
    </row>
    <row r="461" spans="1:18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44659</v>
      </c>
      <c r="G461" s="1">
        <v>44659</v>
      </c>
      <c r="H461" s="1">
        <v>44652</v>
      </c>
      <c r="I461" s="1">
        <v>44681</v>
      </c>
      <c r="J461">
        <v>36</v>
      </c>
      <c r="K461" t="s">
        <v>22</v>
      </c>
      <c r="L461">
        <f>ROUND(R461*[2]汇总表!$G$61,2)</f>
        <v>26.55</v>
      </c>
      <c r="O461" t="s">
        <v>23</v>
      </c>
      <c r="P461" t="s">
        <v>24</v>
      </c>
      <c r="Q461" t="s">
        <v>959</v>
      </c>
      <c r="R461">
        <f>VLOOKUP(D:D,[1]Sheet1!$D:$E,2,FALSE)</f>
        <v>38.19</v>
      </c>
    </row>
    <row r="462" spans="1:18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44659</v>
      </c>
      <c r="G462" s="1">
        <v>44659</v>
      </c>
      <c r="H462" s="1">
        <v>44652</v>
      </c>
      <c r="I462" s="1">
        <v>44681</v>
      </c>
      <c r="J462">
        <v>36</v>
      </c>
      <c r="K462" t="s">
        <v>22</v>
      </c>
      <c r="L462">
        <f>ROUND(R462*[2]汇总表!$G$61,2)</f>
        <v>26.55</v>
      </c>
      <c r="O462" t="s">
        <v>23</v>
      </c>
      <c r="P462" t="s">
        <v>24</v>
      </c>
      <c r="Q462" t="s">
        <v>1530</v>
      </c>
      <c r="R462">
        <f>VLOOKUP(D:D,[1]Sheet1!$D:$E,2,FALSE)</f>
        <v>38.19</v>
      </c>
    </row>
    <row r="463" spans="1:18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44659</v>
      </c>
      <c r="G463" s="1">
        <v>44659</v>
      </c>
      <c r="H463" s="1">
        <v>44652</v>
      </c>
      <c r="I463" s="1">
        <v>44681</v>
      </c>
      <c r="J463">
        <v>36</v>
      </c>
      <c r="K463" t="s">
        <v>22</v>
      </c>
      <c r="L463">
        <f>ROUND(R463*[2]汇总表!$G$61,2)</f>
        <v>26.55</v>
      </c>
      <c r="O463" t="s">
        <v>23</v>
      </c>
      <c r="P463" t="s">
        <v>24</v>
      </c>
      <c r="Q463" t="s">
        <v>1534</v>
      </c>
      <c r="R463">
        <f>VLOOKUP(D:D,[1]Sheet1!$D:$E,2,FALSE)</f>
        <v>38.19</v>
      </c>
    </row>
    <row r="464" spans="1:18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44659</v>
      </c>
      <c r="G464" s="1">
        <v>44659</v>
      </c>
      <c r="H464" s="1">
        <v>44652</v>
      </c>
      <c r="I464" s="1">
        <v>44681</v>
      </c>
      <c r="J464">
        <v>36</v>
      </c>
      <c r="K464" t="s">
        <v>22</v>
      </c>
      <c r="L464">
        <f>ROUND(R464*[2]汇总表!$G$61,2)</f>
        <v>26.55</v>
      </c>
      <c r="O464" t="s">
        <v>23</v>
      </c>
      <c r="P464" t="s">
        <v>24</v>
      </c>
      <c r="Q464" t="s">
        <v>1538</v>
      </c>
      <c r="R464">
        <f>VLOOKUP(D:D,[1]Sheet1!$D:$E,2,FALSE)</f>
        <v>38.19</v>
      </c>
    </row>
    <row r="465" spans="1:18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44659</v>
      </c>
      <c r="G465" s="1">
        <v>44659</v>
      </c>
      <c r="H465" s="1">
        <v>44652</v>
      </c>
      <c r="I465" s="1">
        <v>44681</v>
      </c>
      <c r="J465">
        <v>36</v>
      </c>
      <c r="K465" t="s">
        <v>22</v>
      </c>
      <c r="L465">
        <f>ROUND(R465*[2]汇总表!$G$61,2)</f>
        <v>26.55</v>
      </c>
      <c r="O465" t="s">
        <v>23</v>
      </c>
      <c r="P465" t="s">
        <v>24</v>
      </c>
      <c r="Q465" t="s">
        <v>1488</v>
      </c>
      <c r="R465">
        <f>VLOOKUP(D:D,[1]Sheet1!$D:$E,2,FALSE)</f>
        <v>38.19</v>
      </c>
    </row>
    <row r="466" spans="1:18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44659</v>
      </c>
      <c r="G466" s="1">
        <v>44659</v>
      </c>
      <c r="H466" s="1">
        <v>44652</v>
      </c>
      <c r="I466" s="1">
        <v>44681</v>
      </c>
      <c r="J466">
        <v>36</v>
      </c>
      <c r="K466" t="s">
        <v>22</v>
      </c>
      <c r="L466">
        <f>ROUND(R466*[2]汇总表!$G$61,2)</f>
        <v>26.55</v>
      </c>
      <c r="O466" t="s">
        <v>23</v>
      </c>
      <c r="P466" t="s">
        <v>24</v>
      </c>
      <c r="Q466" t="s">
        <v>1544</v>
      </c>
      <c r="R466">
        <f>VLOOKUP(D:D,[1]Sheet1!$D:$E,2,FALSE)</f>
        <v>38.19</v>
      </c>
    </row>
    <row r="467" spans="1:18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44659</v>
      </c>
      <c r="G467" s="1">
        <v>44659</v>
      </c>
      <c r="H467" s="1">
        <v>44652</v>
      </c>
      <c r="I467" s="1">
        <v>44681</v>
      </c>
      <c r="J467">
        <v>36</v>
      </c>
      <c r="K467" t="s">
        <v>22</v>
      </c>
      <c r="L467">
        <f>ROUND(R467*[2]汇总表!$G$61,2)</f>
        <v>26.55</v>
      </c>
      <c r="O467" t="s">
        <v>23</v>
      </c>
      <c r="P467" t="s">
        <v>24</v>
      </c>
      <c r="Q467" t="s">
        <v>1548</v>
      </c>
      <c r="R467">
        <f>VLOOKUP(D:D,[1]Sheet1!$D:$E,2,FALSE)</f>
        <v>38.19</v>
      </c>
    </row>
    <row r="468" spans="1:18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44659</v>
      </c>
      <c r="G468" s="1">
        <v>44659</v>
      </c>
      <c r="H468" s="1">
        <v>44652</v>
      </c>
      <c r="I468" s="1">
        <v>44681</v>
      </c>
      <c r="J468">
        <v>36</v>
      </c>
      <c r="K468" t="s">
        <v>22</v>
      </c>
      <c r="L468">
        <f>ROUND(R468*[2]汇总表!$G$61,2)</f>
        <v>26.55</v>
      </c>
      <c r="O468" t="s">
        <v>23</v>
      </c>
      <c r="P468" t="s">
        <v>24</v>
      </c>
      <c r="Q468" t="s">
        <v>1448</v>
      </c>
      <c r="R468">
        <f>VLOOKUP(D:D,[1]Sheet1!$D:$E,2,FALSE)</f>
        <v>38.19</v>
      </c>
    </row>
    <row r="469" spans="1:18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44659</v>
      </c>
      <c r="G469" s="1">
        <v>44659</v>
      </c>
      <c r="H469" s="1">
        <v>44652</v>
      </c>
      <c r="I469" s="1">
        <v>44681</v>
      </c>
      <c r="J469">
        <v>36</v>
      </c>
      <c r="K469" t="s">
        <v>22</v>
      </c>
      <c r="L469">
        <f>ROUND(R469*[2]汇总表!$G$61,2)</f>
        <v>26.55</v>
      </c>
      <c r="O469" t="s">
        <v>23</v>
      </c>
      <c r="P469" t="s">
        <v>24</v>
      </c>
      <c r="Q469" t="s">
        <v>1452</v>
      </c>
      <c r="R469">
        <f>VLOOKUP(D:D,[1]Sheet1!$D:$E,2,FALSE)</f>
        <v>38.19</v>
      </c>
    </row>
    <row r="470" spans="1:18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44659</v>
      </c>
      <c r="G470" s="1">
        <v>44659</v>
      </c>
      <c r="H470" s="1">
        <v>44652</v>
      </c>
      <c r="I470" s="1">
        <v>44681</v>
      </c>
      <c r="J470">
        <v>36</v>
      </c>
      <c r="K470" t="s">
        <v>22</v>
      </c>
      <c r="L470">
        <f>ROUND(R470*[2]汇总表!$G$61,2)</f>
        <v>26.55</v>
      </c>
      <c r="O470" t="s">
        <v>23</v>
      </c>
      <c r="P470" t="s">
        <v>24</v>
      </c>
      <c r="Q470" t="s">
        <v>995</v>
      </c>
      <c r="R470">
        <f>VLOOKUP(D:D,[1]Sheet1!$D:$E,2,FALSE)</f>
        <v>38.19</v>
      </c>
    </row>
    <row r="471" spans="1:18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44659</v>
      </c>
      <c r="G471" s="1">
        <v>44659</v>
      </c>
      <c r="H471" s="1">
        <v>44652</v>
      </c>
      <c r="I471" s="1">
        <v>44681</v>
      </c>
      <c r="J471">
        <v>36</v>
      </c>
      <c r="K471" t="s">
        <v>22</v>
      </c>
      <c r="L471">
        <f>ROUND(R471*[2]汇总表!$G$61,2)</f>
        <v>26.55</v>
      </c>
      <c r="O471" t="s">
        <v>23</v>
      </c>
      <c r="P471" t="s">
        <v>24</v>
      </c>
      <c r="Q471" t="s">
        <v>999</v>
      </c>
      <c r="R471">
        <f>VLOOKUP(D:D,[1]Sheet1!$D:$E,2,FALSE)</f>
        <v>38.19</v>
      </c>
    </row>
    <row r="472" spans="1:18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44659</v>
      </c>
      <c r="G472" s="1">
        <v>44659</v>
      </c>
      <c r="H472" s="1">
        <v>44652</v>
      </c>
      <c r="I472" s="1">
        <v>44681</v>
      </c>
      <c r="J472">
        <v>36</v>
      </c>
      <c r="K472" t="s">
        <v>22</v>
      </c>
      <c r="L472">
        <f>ROUND(R472*[2]汇总表!$G$61,2)</f>
        <v>52.03</v>
      </c>
      <c r="O472" t="s">
        <v>23</v>
      </c>
      <c r="P472" t="s">
        <v>24</v>
      </c>
      <c r="Q472" t="s">
        <v>1508</v>
      </c>
      <c r="R472">
        <f>VLOOKUP(D:D,[1]Sheet1!$D:$E,2,FALSE)</f>
        <v>74.84</v>
      </c>
    </row>
    <row r="473" spans="1:18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44659</v>
      </c>
      <c r="G473" s="1">
        <v>44659</v>
      </c>
      <c r="H473" s="1">
        <v>44652</v>
      </c>
      <c r="I473" s="1">
        <v>44681</v>
      </c>
      <c r="J473">
        <v>36</v>
      </c>
      <c r="K473" t="s">
        <v>22</v>
      </c>
      <c r="L473">
        <f>ROUND(R473*[2]汇总表!$G$61,2)</f>
        <v>52.03</v>
      </c>
      <c r="O473" t="s">
        <v>23</v>
      </c>
      <c r="P473" t="s">
        <v>24</v>
      </c>
      <c r="Q473" t="s">
        <v>1562</v>
      </c>
      <c r="R473">
        <f>VLOOKUP(D:D,[1]Sheet1!$D:$E,2,FALSE)</f>
        <v>74.84</v>
      </c>
    </row>
    <row r="474" spans="1:18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44659</v>
      </c>
      <c r="G474" s="1">
        <v>44659</v>
      </c>
      <c r="H474" s="1">
        <v>44652</v>
      </c>
      <c r="I474" s="1">
        <v>44681</v>
      </c>
      <c r="J474">
        <v>36</v>
      </c>
      <c r="K474" t="s">
        <v>22</v>
      </c>
      <c r="L474">
        <f>ROUND(R474*[2]汇总表!$G$61,2)</f>
        <v>52.03</v>
      </c>
      <c r="O474" t="s">
        <v>23</v>
      </c>
      <c r="P474" t="s">
        <v>24</v>
      </c>
      <c r="Q474" t="s">
        <v>939</v>
      </c>
      <c r="R474">
        <f>VLOOKUP(D:D,[1]Sheet1!$D:$E,2,FALSE)</f>
        <v>74.84</v>
      </c>
    </row>
    <row r="475" spans="1:18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44659</v>
      </c>
      <c r="G475" s="1">
        <v>44659</v>
      </c>
      <c r="H475" s="1">
        <v>44652</v>
      </c>
      <c r="I475" s="1">
        <v>44681</v>
      </c>
      <c r="J475">
        <v>36</v>
      </c>
      <c r="K475" t="s">
        <v>22</v>
      </c>
      <c r="L475">
        <f>ROUND(R475*[2]汇总表!$G$61,2)</f>
        <v>52.22</v>
      </c>
      <c r="O475" t="s">
        <v>23</v>
      </c>
      <c r="P475" t="s">
        <v>24</v>
      </c>
      <c r="Q475" t="s">
        <v>1568</v>
      </c>
      <c r="R475">
        <f>VLOOKUP(D:D,[1]Sheet1!$D:$E,2,FALSE)</f>
        <v>75.12</v>
      </c>
    </row>
    <row r="476" spans="1:18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44659</v>
      </c>
      <c r="G476" s="1">
        <v>44659</v>
      </c>
      <c r="H476" s="1">
        <v>44652</v>
      </c>
      <c r="I476" s="1">
        <v>44681</v>
      </c>
      <c r="J476">
        <v>36</v>
      </c>
      <c r="K476" t="s">
        <v>22</v>
      </c>
      <c r="L476">
        <f>ROUND(R476*[2]汇总表!$G$61,2)</f>
        <v>52.22</v>
      </c>
      <c r="O476" t="s">
        <v>23</v>
      </c>
      <c r="P476" t="s">
        <v>24</v>
      </c>
      <c r="Q476" t="s">
        <v>1416</v>
      </c>
      <c r="R476">
        <f>VLOOKUP(D:D,[1]Sheet1!$D:$E,2,FALSE)</f>
        <v>75.12</v>
      </c>
    </row>
    <row r="477" spans="1:18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44659</v>
      </c>
      <c r="G477" s="1">
        <v>44659</v>
      </c>
      <c r="H477" s="1">
        <v>44652</v>
      </c>
      <c r="I477" s="1">
        <v>44681</v>
      </c>
      <c r="J477">
        <v>36</v>
      </c>
      <c r="K477" t="s">
        <v>22</v>
      </c>
      <c r="L477">
        <f>ROUND(R477*[2]汇总表!$G$61,2)</f>
        <v>52.22</v>
      </c>
      <c r="O477" t="s">
        <v>23</v>
      </c>
      <c r="P477" t="s">
        <v>24</v>
      </c>
      <c r="Q477" t="s">
        <v>1522</v>
      </c>
      <c r="R477">
        <f>VLOOKUP(D:D,[1]Sheet1!$D:$E,2,FALSE)</f>
        <v>75.12</v>
      </c>
    </row>
    <row r="478" spans="1:18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44659</v>
      </c>
      <c r="G478" s="1">
        <v>44659</v>
      </c>
      <c r="H478" s="1">
        <v>44652</v>
      </c>
      <c r="I478" s="1">
        <v>44681</v>
      </c>
      <c r="J478">
        <v>36</v>
      </c>
      <c r="K478" t="s">
        <v>22</v>
      </c>
      <c r="L478">
        <f>ROUND(R478*[2]汇总表!$G$61,2)</f>
        <v>52.22</v>
      </c>
      <c r="O478" t="s">
        <v>283</v>
      </c>
      <c r="P478" t="s">
        <v>24</v>
      </c>
      <c r="Q478" t="s">
        <v>955</v>
      </c>
      <c r="R478">
        <f>VLOOKUP(D:D,[1]Sheet1!$D:$E,2,FALSE)</f>
        <v>75.12</v>
      </c>
    </row>
    <row r="479" spans="1:18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44659</v>
      </c>
      <c r="G479" s="1">
        <v>44659</v>
      </c>
      <c r="H479" s="1">
        <v>44652</v>
      </c>
      <c r="I479" s="1">
        <v>44681</v>
      </c>
      <c r="J479">
        <v>36</v>
      </c>
      <c r="K479" t="s">
        <v>22</v>
      </c>
      <c r="L479">
        <f>ROUND(R479*[2]汇总表!$G$61,2)</f>
        <v>52.61</v>
      </c>
      <c r="O479" t="s">
        <v>23</v>
      </c>
      <c r="P479" t="s">
        <v>24</v>
      </c>
      <c r="Q479" t="s">
        <v>959</v>
      </c>
      <c r="R479">
        <f>VLOOKUP(D:D,[1]Sheet1!$D:$E,2,FALSE)</f>
        <v>75.68</v>
      </c>
    </row>
    <row r="480" spans="1:18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44659</v>
      </c>
      <c r="G480" s="1">
        <v>44659</v>
      </c>
      <c r="H480" s="1">
        <v>44652</v>
      </c>
      <c r="I480" s="1">
        <v>44681</v>
      </c>
      <c r="J480">
        <v>36</v>
      </c>
      <c r="K480" t="s">
        <v>22</v>
      </c>
      <c r="L480">
        <f>ROUND(R480*[2]汇总表!$G$61,2)</f>
        <v>52.61</v>
      </c>
      <c r="O480" t="s">
        <v>23</v>
      </c>
      <c r="P480" t="s">
        <v>24</v>
      </c>
      <c r="Q480" t="s">
        <v>963</v>
      </c>
      <c r="R480">
        <f>VLOOKUP(D:D,[1]Sheet1!$D:$E,2,FALSE)</f>
        <v>75.68</v>
      </c>
    </row>
    <row r="481" spans="1:18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44659</v>
      </c>
      <c r="G481" s="1">
        <v>44659</v>
      </c>
      <c r="H481" s="1">
        <v>44652</v>
      </c>
      <c r="I481" s="1">
        <v>44681</v>
      </c>
      <c r="J481">
        <v>36</v>
      </c>
      <c r="K481" t="s">
        <v>22</v>
      </c>
      <c r="L481">
        <f>ROUND(R481*[2]汇总表!$G$61,2)</f>
        <v>52.61</v>
      </c>
      <c r="O481" t="s">
        <v>23</v>
      </c>
      <c r="P481" t="s">
        <v>24</v>
      </c>
      <c r="Q481" t="s">
        <v>1582</v>
      </c>
      <c r="R481">
        <f>VLOOKUP(D:D,[1]Sheet1!$D:$E,2,FALSE)</f>
        <v>75.68</v>
      </c>
    </row>
    <row r="482" spans="1:18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44659</v>
      </c>
      <c r="G482" s="1">
        <v>44659</v>
      </c>
      <c r="H482" s="1">
        <v>44652</v>
      </c>
      <c r="I482" s="1">
        <v>44681</v>
      </c>
      <c r="J482">
        <v>36</v>
      </c>
      <c r="K482" t="s">
        <v>22</v>
      </c>
      <c r="L482">
        <f>ROUND(R482*[2]汇总表!$G$61,2)</f>
        <v>52.61</v>
      </c>
      <c r="O482" t="s">
        <v>23</v>
      </c>
      <c r="P482" t="s">
        <v>24</v>
      </c>
      <c r="Q482" t="s">
        <v>1586</v>
      </c>
      <c r="R482">
        <f>VLOOKUP(D:D,[1]Sheet1!$D:$E,2,FALSE)</f>
        <v>75.68</v>
      </c>
    </row>
    <row r="483" spans="1:18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44659</v>
      </c>
      <c r="G483" s="1">
        <v>44659</v>
      </c>
      <c r="H483" s="1">
        <v>44652</v>
      </c>
      <c r="I483" s="1">
        <v>44681</v>
      </c>
      <c r="J483">
        <v>36</v>
      </c>
      <c r="K483" t="s">
        <v>22</v>
      </c>
      <c r="L483">
        <f>ROUND(R483*[2]汇总表!$G$61,2)</f>
        <v>52.61</v>
      </c>
      <c r="O483" t="s">
        <v>23</v>
      </c>
      <c r="P483" t="s">
        <v>24</v>
      </c>
      <c r="Q483" t="s">
        <v>1488</v>
      </c>
      <c r="R483">
        <f>VLOOKUP(D:D,[1]Sheet1!$D:$E,2,FALSE)</f>
        <v>75.68</v>
      </c>
    </row>
    <row r="484" spans="1:18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44659</v>
      </c>
      <c r="G484" s="1">
        <v>44659</v>
      </c>
      <c r="H484" s="1">
        <v>44652</v>
      </c>
      <c r="I484" s="1">
        <v>44681</v>
      </c>
      <c r="J484">
        <v>36</v>
      </c>
      <c r="K484" t="s">
        <v>22</v>
      </c>
      <c r="L484">
        <f>ROUND(R484*[2]汇总表!$G$61,2)</f>
        <v>52.61</v>
      </c>
      <c r="O484" t="s">
        <v>23</v>
      </c>
      <c r="P484" t="s">
        <v>24</v>
      </c>
      <c r="Q484" t="s">
        <v>1544</v>
      </c>
      <c r="R484">
        <f>VLOOKUP(D:D,[1]Sheet1!$D:$E,2,FALSE)</f>
        <v>75.68</v>
      </c>
    </row>
    <row r="485" spans="1:18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44659</v>
      </c>
      <c r="G485" s="1">
        <v>44659</v>
      </c>
      <c r="H485" s="1">
        <v>44652</v>
      </c>
      <c r="I485" s="1">
        <v>44681</v>
      </c>
      <c r="J485">
        <v>36</v>
      </c>
      <c r="K485" t="s">
        <v>22</v>
      </c>
      <c r="L485">
        <f>ROUND(R485*[2]汇总表!$G$61,2)</f>
        <v>52.61</v>
      </c>
      <c r="O485" t="s">
        <v>23</v>
      </c>
      <c r="P485" t="s">
        <v>24</v>
      </c>
      <c r="Q485" t="s">
        <v>1594</v>
      </c>
      <c r="R485">
        <f>VLOOKUP(D:D,[1]Sheet1!$D:$E,2,FALSE)</f>
        <v>75.68</v>
      </c>
    </row>
    <row r="486" spans="1:18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44659</v>
      </c>
      <c r="G486" s="1">
        <v>44659</v>
      </c>
      <c r="H486" s="1">
        <v>44652</v>
      </c>
      <c r="I486" s="1">
        <v>44681</v>
      </c>
      <c r="J486">
        <v>36</v>
      </c>
      <c r="K486" t="s">
        <v>22</v>
      </c>
      <c r="L486">
        <f>ROUND(R486*[2]汇总表!$G$61,2)</f>
        <v>52.61</v>
      </c>
      <c r="O486" t="s">
        <v>23</v>
      </c>
      <c r="P486" t="s">
        <v>24</v>
      </c>
      <c r="Q486" t="s">
        <v>1598</v>
      </c>
      <c r="R486">
        <f>VLOOKUP(D:D,[1]Sheet1!$D:$E,2,FALSE)</f>
        <v>75.68</v>
      </c>
    </row>
    <row r="487" spans="1:18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44659</v>
      </c>
      <c r="G487" s="1">
        <v>44659</v>
      </c>
      <c r="H487" s="1">
        <v>44652</v>
      </c>
      <c r="I487" s="1">
        <v>44681</v>
      </c>
      <c r="J487">
        <v>36</v>
      </c>
      <c r="K487" t="s">
        <v>22</v>
      </c>
      <c r="L487">
        <f>ROUND(R487*[2]汇总表!$G$61,2)</f>
        <v>52.61</v>
      </c>
      <c r="O487" t="s">
        <v>23</v>
      </c>
      <c r="P487" t="s">
        <v>24</v>
      </c>
      <c r="Q487" t="s">
        <v>1602</v>
      </c>
      <c r="R487">
        <f>VLOOKUP(D:D,[1]Sheet1!$D:$E,2,FALSE)</f>
        <v>75.68</v>
      </c>
    </row>
    <row r="488" spans="1:18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44659</v>
      </c>
      <c r="G488" s="1">
        <v>44659</v>
      </c>
      <c r="H488" s="1">
        <v>44652</v>
      </c>
      <c r="I488" s="1">
        <v>44681</v>
      </c>
      <c r="J488">
        <v>36</v>
      </c>
      <c r="K488" t="s">
        <v>22</v>
      </c>
      <c r="L488">
        <f>ROUND(R488*[2]汇总表!$G$61,2)</f>
        <v>52.61</v>
      </c>
      <c r="O488" t="s">
        <v>23</v>
      </c>
      <c r="P488" t="s">
        <v>24</v>
      </c>
      <c r="Q488" t="s">
        <v>995</v>
      </c>
      <c r="R488">
        <f>VLOOKUP(D:D,[1]Sheet1!$D:$E,2,FALSE)</f>
        <v>75.68</v>
      </c>
    </row>
    <row r="489" spans="1:18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44659</v>
      </c>
      <c r="G489" s="1">
        <v>44659</v>
      </c>
      <c r="H489" s="1">
        <v>44652</v>
      </c>
      <c r="I489" s="1">
        <v>44681</v>
      </c>
      <c r="J489">
        <v>36</v>
      </c>
      <c r="K489" t="s">
        <v>22</v>
      </c>
      <c r="L489">
        <f>ROUND(R489*[2]汇总表!$G$61,2)</f>
        <v>52.61</v>
      </c>
      <c r="O489" t="s">
        <v>23</v>
      </c>
      <c r="P489" t="s">
        <v>24</v>
      </c>
      <c r="Q489" t="s">
        <v>999</v>
      </c>
      <c r="R489">
        <f>VLOOKUP(D:D,[1]Sheet1!$D:$E,2,FALSE)</f>
        <v>75.68</v>
      </c>
    </row>
    <row r="490" spans="1:18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44659</v>
      </c>
      <c r="G490" s="1">
        <v>44659</v>
      </c>
      <c r="H490" s="1">
        <v>44652</v>
      </c>
      <c r="I490" s="1">
        <v>44681</v>
      </c>
      <c r="J490">
        <v>36</v>
      </c>
      <c r="K490" t="s">
        <v>22</v>
      </c>
      <c r="L490">
        <f>ROUND(R490*[2]汇总表!$G$61,2)</f>
        <v>33.25</v>
      </c>
      <c r="O490" t="s">
        <v>23</v>
      </c>
      <c r="P490" t="s">
        <v>24</v>
      </c>
      <c r="Q490" t="s">
        <v>1610</v>
      </c>
      <c r="R490">
        <f>VLOOKUP(D:D,[1]Sheet1!$D:$E,2,FALSE)</f>
        <v>47.83</v>
      </c>
    </row>
    <row r="491" spans="1:18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44659</v>
      </c>
      <c r="G491" s="1">
        <v>44659</v>
      </c>
      <c r="H491" s="1">
        <v>44652</v>
      </c>
      <c r="I491" s="1">
        <v>44681</v>
      </c>
      <c r="J491">
        <v>36</v>
      </c>
      <c r="K491" t="s">
        <v>22</v>
      </c>
      <c r="L491">
        <f>ROUND(R491*[2]汇总表!$G$61,2)</f>
        <v>33.25</v>
      </c>
      <c r="O491" t="s">
        <v>23</v>
      </c>
      <c r="P491" t="s">
        <v>24</v>
      </c>
      <c r="Q491" t="s">
        <v>1562</v>
      </c>
      <c r="R491">
        <f>VLOOKUP(D:D,[1]Sheet1!$D:$E,2,FALSE)</f>
        <v>47.83</v>
      </c>
    </row>
    <row r="492" spans="1:18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44659</v>
      </c>
      <c r="G492" s="1">
        <v>44659</v>
      </c>
      <c r="H492" s="1">
        <v>44652</v>
      </c>
      <c r="I492" s="1">
        <v>44681</v>
      </c>
      <c r="J492">
        <v>36</v>
      </c>
      <c r="K492" t="s">
        <v>22</v>
      </c>
      <c r="L492">
        <f>ROUND(R492*[2]汇总表!$G$61,2)</f>
        <v>33.25</v>
      </c>
      <c r="O492" t="s">
        <v>23</v>
      </c>
      <c r="P492" t="s">
        <v>24</v>
      </c>
      <c r="Q492" t="s">
        <v>939</v>
      </c>
      <c r="R492">
        <f>VLOOKUP(D:D,[1]Sheet1!$D:$E,2,FALSE)</f>
        <v>47.83</v>
      </c>
    </row>
    <row r="493" spans="1:18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44659</v>
      </c>
      <c r="G493" s="1">
        <v>44659</v>
      </c>
      <c r="H493" s="1">
        <v>44652</v>
      </c>
      <c r="I493" s="1">
        <v>44681</v>
      </c>
      <c r="J493">
        <v>36</v>
      </c>
      <c r="K493" t="s">
        <v>22</v>
      </c>
      <c r="L493">
        <f>ROUND(R493*[2]汇总表!$G$61,2)</f>
        <v>33.62</v>
      </c>
      <c r="O493" t="s">
        <v>23</v>
      </c>
      <c r="P493" t="s">
        <v>24</v>
      </c>
      <c r="Q493" t="s">
        <v>1617</v>
      </c>
      <c r="R493">
        <f>VLOOKUP(D:D,[1]Sheet1!$D:$E,2,FALSE)</f>
        <v>48.36</v>
      </c>
    </row>
    <row r="494" spans="1:18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44659</v>
      </c>
      <c r="G494" s="1">
        <v>44659</v>
      </c>
      <c r="H494" s="1">
        <v>44652</v>
      </c>
      <c r="I494" s="1">
        <v>44681</v>
      </c>
      <c r="J494">
        <v>36</v>
      </c>
      <c r="K494" t="s">
        <v>22</v>
      </c>
      <c r="L494">
        <f>ROUND(R494*[2]汇总表!$G$61,2)</f>
        <v>33.62</v>
      </c>
      <c r="O494" t="s">
        <v>23</v>
      </c>
      <c r="P494" t="s">
        <v>24</v>
      </c>
      <c r="Q494" t="s">
        <v>1621</v>
      </c>
      <c r="R494">
        <f>VLOOKUP(D:D,[1]Sheet1!$D:$E,2,FALSE)</f>
        <v>48.36</v>
      </c>
    </row>
    <row r="495" spans="1:18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44659</v>
      </c>
      <c r="G495" s="1">
        <v>44659</v>
      </c>
      <c r="H495" s="1">
        <v>44652</v>
      </c>
      <c r="I495" s="1">
        <v>44681</v>
      </c>
      <c r="J495">
        <v>36</v>
      </c>
      <c r="K495" t="s">
        <v>22</v>
      </c>
      <c r="L495">
        <f>ROUND(R495*[2]汇总表!$G$61,2)</f>
        <v>33.62</v>
      </c>
      <c r="O495" t="s">
        <v>23</v>
      </c>
      <c r="P495" t="s">
        <v>24</v>
      </c>
      <c r="Q495" t="s">
        <v>1522</v>
      </c>
      <c r="R495">
        <f>VLOOKUP(D:D,[1]Sheet1!$D:$E,2,FALSE)</f>
        <v>48.36</v>
      </c>
    </row>
    <row r="496" spans="1:18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44659</v>
      </c>
      <c r="G496" s="1">
        <v>44659</v>
      </c>
      <c r="H496" s="1">
        <v>44652</v>
      </c>
      <c r="I496" s="1">
        <v>44681</v>
      </c>
      <c r="J496">
        <v>36</v>
      </c>
      <c r="K496" t="s">
        <v>22</v>
      </c>
      <c r="L496">
        <f>ROUND(R496*[2]汇总表!$G$61,2)</f>
        <v>33.62</v>
      </c>
      <c r="O496" t="s">
        <v>283</v>
      </c>
      <c r="P496" t="s">
        <v>24</v>
      </c>
      <c r="Q496" t="s">
        <v>955</v>
      </c>
      <c r="R496">
        <f>VLOOKUP(D:D,[1]Sheet1!$D:$E,2,FALSE)</f>
        <v>48.36</v>
      </c>
    </row>
    <row r="497" spans="1:18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44659</v>
      </c>
      <c r="G497" s="1">
        <v>44659</v>
      </c>
      <c r="H497" s="1">
        <v>44652</v>
      </c>
      <c r="I497" s="1">
        <v>44681</v>
      </c>
      <c r="J497">
        <v>36</v>
      </c>
      <c r="K497" t="s">
        <v>22</v>
      </c>
      <c r="L497">
        <f>ROUND(R497*[2]汇总表!$G$61,2)</f>
        <v>33.87</v>
      </c>
      <c r="O497" t="s">
        <v>23</v>
      </c>
      <c r="P497" t="s">
        <v>24</v>
      </c>
      <c r="Q497" t="s">
        <v>959</v>
      </c>
      <c r="R497">
        <f>VLOOKUP(D:D,[1]Sheet1!$D:$E,2,FALSE)</f>
        <v>48.72</v>
      </c>
    </row>
    <row r="498" spans="1:18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44659</v>
      </c>
      <c r="G498" s="1">
        <v>44659</v>
      </c>
      <c r="H498" s="1">
        <v>44652</v>
      </c>
      <c r="I498" s="1">
        <v>44681</v>
      </c>
      <c r="J498">
        <v>36</v>
      </c>
      <c r="K498" t="s">
        <v>22</v>
      </c>
      <c r="L498">
        <f>ROUND(R498*[2]汇总表!$G$61,2)</f>
        <v>33.87</v>
      </c>
      <c r="O498" t="s">
        <v>23</v>
      </c>
      <c r="P498" t="s">
        <v>24</v>
      </c>
      <c r="Q498" t="s">
        <v>1530</v>
      </c>
      <c r="R498">
        <f>VLOOKUP(D:D,[1]Sheet1!$D:$E,2,FALSE)</f>
        <v>48.72</v>
      </c>
    </row>
    <row r="499" spans="1:18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44659</v>
      </c>
      <c r="G499" s="1">
        <v>44659</v>
      </c>
      <c r="H499" s="1">
        <v>44652</v>
      </c>
      <c r="I499" s="1">
        <v>44681</v>
      </c>
      <c r="J499">
        <v>36</v>
      </c>
      <c r="K499" t="s">
        <v>22</v>
      </c>
      <c r="L499">
        <f>ROUND(R499*[2]汇总表!$G$61,2)</f>
        <v>33.87</v>
      </c>
      <c r="O499" t="s">
        <v>23</v>
      </c>
      <c r="P499" t="s">
        <v>24</v>
      </c>
      <c r="Q499" t="s">
        <v>1633</v>
      </c>
      <c r="R499">
        <f>VLOOKUP(D:D,[1]Sheet1!$D:$E,2,FALSE)</f>
        <v>48.72</v>
      </c>
    </row>
    <row r="500" spans="1:18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44659</v>
      </c>
      <c r="G500" s="1">
        <v>44659</v>
      </c>
      <c r="H500" s="1">
        <v>44652</v>
      </c>
      <c r="I500" s="1">
        <v>44681</v>
      </c>
      <c r="J500">
        <v>36</v>
      </c>
      <c r="K500" t="s">
        <v>22</v>
      </c>
      <c r="L500">
        <f>ROUND(R500*[2]汇总表!$G$61,2)</f>
        <v>33.87</v>
      </c>
      <c r="O500" t="s">
        <v>23</v>
      </c>
      <c r="P500" t="s">
        <v>24</v>
      </c>
      <c r="Q500" t="s">
        <v>1586</v>
      </c>
      <c r="R500">
        <f>VLOOKUP(D:D,[1]Sheet1!$D:$E,2,FALSE)</f>
        <v>48.72</v>
      </c>
    </row>
    <row r="501" spans="1:18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44659</v>
      </c>
      <c r="G501" s="1">
        <v>44659</v>
      </c>
      <c r="H501" s="1">
        <v>44652</v>
      </c>
      <c r="I501" s="1">
        <v>44681</v>
      </c>
      <c r="J501">
        <v>36</v>
      </c>
      <c r="K501" t="s">
        <v>22</v>
      </c>
      <c r="L501">
        <f>ROUND(R501*[2]汇总表!$G$61,2)</f>
        <v>33.87</v>
      </c>
      <c r="O501" t="s">
        <v>23</v>
      </c>
      <c r="P501" t="s">
        <v>24</v>
      </c>
      <c r="Q501" t="s">
        <v>1488</v>
      </c>
      <c r="R501">
        <f>VLOOKUP(D:D,[1]Sheet1!$D:$E,2,FALSE)</f>
        <v>48.72</v>
      </c>
    </row>
    <row r="502" spans="1:18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44659</v>
      </c>
      <c r="G502" s="1">
        <v>44659</v>
      </c>
      <c r="H502" s="1">
        <v>44652</v>
      </c>
      <c r="I502" s="1">
        <v>44681</v>
      </c>
      <c r="J502">
        <v>36</v>
      </c>
      <c r="K502" t="s">
        <v>22</v>
      </c>
      <c r="L502">
        <f>ROUND(R502*[2]汇总表!$G$61,2)</f>
        <v>33.87</v>
      </c>
      <c r="O502" t="s">
        <v>23</v>
      </c>
      <c r="P502" t="s">
        <v>24</v>
      </c>
      <c r="Q502" t="s">
        <v>1641</v>
      </c>
      <c r="R502">
        <f>VLOOKUP(D:D,[1]Sheet1!$D:$E,2,FALSE)</f>
        <v>48.72</v>
      </c>
    </row>
    <row r="503" spans="1:18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44659</v>
      </c>
      <c r="G503" s="1">
        <v>44659</v>
      </c>
      <c r="H503" s="1">
        <v>44652</v>
      </c>
      <c r="I503" s="1">
        <v>44681</v>
      </c>
      <c r="J503">
        <v>36</v>
      </c>
      <c r="K503" t="s">
        <v>22</v>
      </c>
      <c r="L503">
        <f>ROUND(R503*[2]汇总表!$G$61,2)</f>
        <v>33.87</v>
      </c>
      <c r="O503" t="s">
        <v>23</v>
      </c>
      <c r="P503" t="s">
        <v>24</v>
      </c>
      <c r="Q503" t="s">
        <v>1645</v>
      </c>
      <c r="R503">
        <f>VLOOKUP(D:D,[1]Sheet1!$D:$E,2,FALSE)</f>
        <v>48.72</v>
      </c>
    </row>
    <row r="504" spans="1:18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44659</v>
      </c>
      <c r="G504" s="1">
        <v>44659</v>
      </c>
      <c r="H504" s="1">
        <v>44652</v>
      </c>
      <c r="I504" s="1">
        <v>44681</v>
      </c>
      <c r="J504">
        <v>36</v>
      </c>
      <c r="K504" t="s">
        <v>22</v>
      </c>
      <c r="L504">
        <f>ROUND(R504*[2]汇总表!$G$61,2)</f>
        <v>33.87</v>
      </c>
      <c r="O504" t="s">
        <v>23</v>
      </c>
      <c r="P504" t="s">
        <v>24</v>
      </c>
      <c r="Q504" t="s">
        <v>1649</v>
      </c>
      <c r="R504">
        <f>VLOOKUP(D:D,[1]Sheet1!$D:$E,2,FALSE)</f>
        <v>48.72</v>
      </c>
    </row>
    <row r="505" spans="1:18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44659</v>
      </c>
      <c r="G505" s="1">
        <v>44659</v>
      </c>
      <c r="H505" s="1">
        <v>44652</v>
      </c>
      <c r="I505" s="1">
        <v>44681</v>
      </c>
      <c r="J505">
        <v>36</v>
      </c>
      <c r="K505" t="s">
        <v>22</v>
      </c>
      <c r="L505">
        <f>ROUND(R505*[2]汇总表!$G$61,2)</f>
        <v>33.87</v>
      </c>
      <c r="O505" t="s">
        <v>23</v>
      </c>
      <c r="P505" t="s">
        <v>24</v>
      </c>
      <c r="Q505" t="s">
        <v>1653</v>
      </c>
      <c r="R505">
        <f>VLOOKUP(D:D,[1]Sheet1!$D:$E,2,FALSE)</f>
        <v>48.72</v>
      </c>
    </row>
    <row r="506" spans="1:18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44659</v>
      </c>
      <c r="G506" s="1">
        <v>44659</v>
      </c>
      <c r="H506" s="1">
        <v>44652</v>
      </c>
      <c r="I506" s="1">
        <v>44681</v>
      </c>
      <c r="J506">
        <v>36</v>
      </c>
      <c r="K506" t="s">
        <v>22</v>
      </c>
      <c r="L506">
        <f>ROUND(R506*[2]汇总表!$G$61,2)</f>
        <v>33.87</v>
      </c>
      <c r="O506" t="s">
        <v>23</v>
      </c>
      <c r="P506" t="s">
        <v>24</v>
      </c>
      <c r="Q506" t="s">
        <v>995</v>
      </c>
      <c r="R506">
        <f>VLOOKUP(D:D,[1]Sheet1!$D:$E,2,FALSE)</f>
        <v>48.72</v>
      </c>
    </row>
    <row r="507" spans="1:18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44659</v>
      </c>
      <c r="G507" s="1">
        <v>44659</v>
      </c>
      <c r="H507" s="1">
        <v>44652</v>
      </c>
      <c r="I507" s="1">
        <v>44681</v>
      </c>
      <c r="J507">
        <v>36</v>
      </c>
      <c r="K507" t="s">
        <v>22</v>
      </c>
      <c r="L507">
        <f>ROUND(R507*[2]汇总表!$G$61,2)</f>
        <v>33.87</v>
      </c>
      <c r="O507" t="s">
        <v>23</v>
      </c>
      <c r="P507" t="s">
        <v>24</v>
      </c>
      <c r="Q507" t="s">
        <v>1065</v>
      </c>
      <c r="R507">
        <f>VLOOKUP(D:D,[1]Sheet1!$D:$E,2,FALSE)</f>
        <v>48.72</v>
      </c>
    </row>
    <row r="508" spans="1:18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44659</v>
      </c>
      <c r="G508" s="1">
        <v>44659</v>
      </c>
      <c r="H508" s="1">
        <v>44652</v>
      </c>
      <c r="I508" s="1">
        <v>44681</v>
      </c>
      <c r="J508">
        <v>36</v>
      </c>
      <c r="K508" t="s">
        <v>22</v>
      </c>
      <c r="L508">
        <f>ROUND(R508*[2]汇总表!$G$61,2)</f>
        <v>48.03</v>
      </c>
      <c r="O508" t="s">
        <v>23</v>
      </c>
      <c r="P508" t="s">
        <v>24</v>
      </c>
      <c r="Q508" t="s">
        <v>1661</v>
      </c>
      <c r="R508">
        <f>VLOOKUP(D:D,[1]Sheet1!$D:$E,2,FALSE)</f>
        <v>69.09</v>
      </c>
    </row>
    <row r="509" spans="1:18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44659</v>
      </c>
      <c r="G509" s="1">
        <v>44659</v>
      </c>
      <c r="H509" s="1">
        <v>44652</v>
      </c>
      <c r="I509" s="1">
        <v>44681</v>
      </c>
      <c r="J509">
        <v>36</v>
      </c>
      <c r="K509" t="s">
        <v>22</v>
      </c>
      <c r="L509">
        <f>ROUND(R509*[2]汇总表!$G$61,2)</f>
        <v>48.03</v>
      </c>
      <c r="O509" t="s">
        <v>23</v>
      </c>
      <c r="P509" t="s">
        <v>24</v>
      </c>
      <c r="Q509" t="s">
        <v>1665</v>
      </c>
      <c r="R509">
        <f>VLOOKUP(D:D,[1]Sheet1!$D:$E,2,FALSE)</f>
        <v>69.09</v>
      </c>
    </row>
    <row r="510" spans="1:18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44659</v>
      </c>
      <c r="G510" s="1">
        <v>44659</v>
      </c>
      <c r="H510" s="1">
        <v>44652</v>
      </c>
      <c r="I510" s="1">
        <v>44681</v>
      </c>
      <c r="J510">
        <v>36</v>
      </c>
      <c r="K510" t="s">
        <v>22</v>
      </c>
      <c r="L510">
        <f>ROUND(R510*[2]汇总表!$G$61,2)</f>
        <v>48.03</v>
      </c>
      <c r="O510" t="s">
        <v>23</v>
      </c>
      <c r="P510" t="s">
        <v>24</v>
      </c>
      <c r="Q510" t="s">
        <v>939</v>
      </c>
      <c r="R510">
        <f>VLOOKUP(D:D,[1]Sheet1!$D:$E,2,FALSE)</f>
        <v>69.09</v>
      </c>
    </row>
    <row r="511" spans="1:18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44659</v>
      </c>
      <c r="G511" s="1">
        <v>44659</v>
      </c>
      <c r="H511" s="1">
        <v>44652</v>
      </c>
      <c r="I511" s="1">
        <v>44681</v>
      </c>
      <c r="J511">
        <v>36</v>
      </c>
      <c r="K511" t="s">
        <v>22</v>
      </c>
      <c r="L511">
        <f>ROUND(R511*[2]汇总表!$G$61,2)</f>
        <v>48.48</v>
      </c>
      <c r="O511" t="s">
        <v>23</v>
      </c>
      <c r="P511" t="s">
        <v>24</v>
      </c>
      <c r="Q511" t="s">
        <v>1671</v>
      </c>
      <c r="R511">
        <f>VLOOKUP(D:D,[1]Sheet1!$D:$E,2,FALSE)</f>
        <v>69.74</v>
      </c>
    </row>
    <row r="512" spans="1:18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44659</v>
      </c>
      <c r="G512" s="1">
        <v>44659</v>
      </c>
      <c r="H512" s="1">
        <v>44652</v>
      </c>
      <c r="I512" s="1">
        <v>44681</v>
      </c>
      <c r="J512">
        <v>36</v>
      </c>
      <c r="K512" t="s">
        <v>22</v>
      </c>
      <c r="L512">
        <f>ROUND(R512*[2]汇总表!$G$61,2)</f>
        <v>48.48</v>
      </c>
      <c r="O512" t="s">
        <v>23</v>
      </c>
      <c r="P512" t="s">
        <v>24</v>
      </c>
      <c r="Q512" t="s">
        <v>1675</v>
      </c>
      <c r="R512">
        <f>VLOOKUP(D:D,[1]Sheet1!$D:$E,2,FALSE)</f>
        <v>69.74</v>
      </c>
    </row>
    <row r="513" spans="1:18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44659</v>
      </c>
      <c r="G513" s="1">
        <v>44659</v>
      </c>
      <c r="H513" s="1">
        <v>44652</v>
      </c>
      <c r="I513" s="1">
        <v>44681</v>
      </c>
      <c r="J513">
        <v>36</v>
      </c>
      <c r="K513" t="s">
        <v>22</v>
      </c>
      <c r="L513">
        <f>ROUND(R513*[2]汇总表!$G$61,2)</f>
        <v>48.48</v>
      </c>
      <c r="O513" t="s">
        <v>23</v>
      </c>
      <c r="P513" t="s">
        <v>24</v>
      </c>
      <c r="Q513" t="s">
        <v>1679</v>
      </c>
      <c r="R513">
        <f>VLOOKUP(D:D,[1]Sheet1!$D:$E,2,FALSE)</f>
        <v>69.74</v>
      </c>
    </row>
    <row r="514" spans="1:18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44659</v>
      </c>
      <c r="G514" s="1">
        <v>44659</v>
      </c>
      <c r="H514" s="1">
        <v>44652</v>
      </c>
      <c r="I514" s="1">
        <v>44681</v>
      </c>
      <c r="J514">
        <v>36</v>
      </c>
      <c r="K514" t="s">
        <v>22</v>
      </c>
      <c r="L514">
        <f>ROUND(R514*[2]汇总表!$G$61,2)</f>
        <v>48.48</v>
      </c>
      <c r="O514" t="s">
        <v>283</v>
      </c>
      <c r="P514" t="s">
        <v>24</v>
      </c>
      <c r="Q514" t="s">
        <v>955</v>
      </c>
      <c r="R514">
        <f>VLOOKUP(D:D,[1]Sheet1!$D:$E,2,FALSE)</f>
        <v>69.74</v>
      </c>
    </row>
    <row r="515" spans="1:18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44659</v>
      </c>
      <c r="G515" s="1">
        <v>44659</v>
      </c>
      <c r="H515" s="1">
        <v>44652</v>
      </c>
      <c r="I515" s="1">
        <v>44681</v>
      </c>
      <c r="J515">
        <v>36</v>
      </c>
      <c r="K515" t="s">
        <v>22</v>
      </c>
      <c r="L515">
        <f>ROUND(R515*[2]汇总表!$G$61,2)</f>
        <v>48.84</v>
      </c>
      <c r="O515" t="s">
        <v>23</v>
      </c>
      <c r="P515" t="s">
        <v>24</v>
      </c>
      <c r="Q515" t="s">
        <v>959</v>
      </c>
      <c r="R515">
        <f>VLOOKUP(D:D,[1]Sheet1!$D:$E,2,FALSE)</f>
        <v>70.26</v>
      </c>
    </row>
    <row r="516" spans="1:18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44659</v>
      </c>
      <c r="G516" s="1">
        <v>44659</v>
      </c>
      <c r="H516" s="1">
        <v>44652</v>
      </c>
      <c r="I516" s="1">
        <v>44681</v>
      </c>
      <c r="J516">
        <v>36</v>
      </c>
      <c r="K516" t="s">
        <v>22</v>
      </c>
      <c r="L516">
        <f>ROUND(R516*[2]汇总表!$G$61,2)</f>
        <v>48.84</v>
      </c>
      <c r="O516" t="s">
        <v>23</v>
      </c>
      <c r="P516" t="s">
        <v>24</v>
      </c>
      <c r="Q516" t="s">
        <v>1031</v>
      </c>
      <c r="R516">
        <f>VLOOKUP(D:D,[1]Sheet1!$D:$E,2,FALSE)</f>
        <v>70.26</v>
      </c>
    </row>
    <row r="517" spans="1:18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44659</v>
      </c>
      <c r="G517" s="1">
        <v>44659</v>
      </c>
      <c r="H517" s="1">
        <v>44652</v>
      </c>
      <c r="I517" s="1">
        <v>44681</v>
      </c>
      <c r="J517">
        <v>36</v>
      </c>
      <c r="K517" t="s">
        <v>22</v>
      </c>
      <c r="L517">
        <f>ROUND(R517*[2]汇总表!$G$61,2)</f>
        <v>48.84</v>
      </c>
      <c r="O517" t="s">
        <v>23</v>
      </c>
      <c r="P517" t="s">
        <v>24</v>
      </c>
      <c r="Q517" t="s">
        <v>1689</v>
      </c>
      <c r="R517">
        <f>VLOOKUP(D:D,[1]Sheet1!$D:$E,2,FALSE)</f>
        <v>70.26</v>
      </c>
    </row>
    <row r="518" spans="1:18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44659</v>
      </c>
      <c r="G518" s="1">
        <v>44659</v>
      </c>
      <c r="H518" s="1">
        <v>44652</v>
      </c>
      <c r="I518" s="1">
        <v>44681</v>
      </c>
      <c r="J518">
        <v>36</v>
      </c>
      <c r="K518" t="s">
        <v>22</v>
      </c>
      <c r="L518">
        <f>ROUND(R518*[2]汇总表!$G$61,2)</f>
        <v>48.84</v>
      </c>
      <c r="O518" t="s">
        <v>23</v>
      </c>
      <c r="P518" t="s">
        <v>24</v>
      </c>
      <c r="Q518" t="s">
        <v>1039</v>
      </c>
      <c r="R518">
        <f>VLOOKUP(D:D,[1]Sheet1!$D:$E,2,FALSE)</f>
        <v>70.26</v>
      </c>
    </row>
    <row r="519" spans="1:18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44659</v>
      </c>
      <c r="G519" s="1">
        <v>44659</v>
      </c>
      <c r="H519" s="1">
        <v>44652</v>
      </c>
      <c r="I519" s="1">
        <v>44681</v>
      </c>
      <c r="J519">
        <v>36</v>
      </c>
      <c r="K519" t="s">
        <v>22</v>
      </c>
      <c r="L519">
        <f>ROUND(R519*[2]汇总表!$G$61,2)</f>
        <v>48.84</v>
      </c>
      <c r="O519" t="s">
        <v>23</v>
      </c>
      <c r="P519" t="s">
        <v>24</v>
      </c>
      <c r="Q519" t="s">
        <v>1695</v>
      </c>
      <c r="R519">
        <f>VLOOKUP(D:D,[1]Sheet1!$D:$E,2,FALSE)</f>
        <v>70.26</v>
      </c>
    </row>
    <row r="520" spans="1:18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44659</v>
      </c>
      <c r="G520" s="1">
        <v>44659</v>
      </c>
      <c r="H520" s="1">
        <v>44652</v>
      </c>
      <c r="I520" s="1">
        <v>44681</v>
      </c>
      <c r="J520">
        <v>36</v>
      </c>
      <c r="K520" t="s">
        <v>22</v>
      </c>
      <c r="L520">
        <f>ROUND(R520*[2]汇总表!$G$61,2)</f>
        <v>48.84</v>
      </c>
      <c r="O520" t="s">
        <v>23</v>
      </c>
      <c r="P520" t="s">
        <v>24</v>
      </c>
      <c r="Q520" t="s">
        <v>1699</v>
      </c>
      <c r="R520">
        <f>VLOOKUP(D:D,[1]Sheet1!$D:$E,2,FALSE)</f>
        <v>70.26</v>
      </c>
    </row>
    <row r="521" spans="1:18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44659</v>
      </c>
      <c r="G521" s="1">
        <v>44659</v>
      </c>
      <c r="H521" s="1">
        <v>44652</v>
      </c>
      <c r="I521" s="1">
        <v>44681</v>
      </c>
      <c r="J521">
        <v>36</v>
      </c>
      <c r="K521" t="s">
        <v>22</v>
      </c>
      <c r="L521">
        <f>ROUND(R521*[2]汇总表!$G$61,2)</f>
        <v>48.84</v>
      </c>
      <c r="O521" t="s">
        <v>23</v>
      </c>
      <c r="P521" t="s">
        <v>24</v>
      </c>
      <c r="Q521" t="s">
        <v>1703</v>
      </c>
      <c r="R521">
        <f>VLOOKUP(D:D,[1]Sheet1!$D:$E,2,FALSE)</f>
        <v>70.26</v>
      </c>
    </row>
    <row r="522" spans="1:18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44659</v>
      </c>
      <c r="G522" s="1">
        <v>44659</v>
      </c>
      <c r="H522" s="1">
        <v>44652</v>
      </c>
      <c r="I522" s="1">
        <v>44681</v>
      </c>
      <c r="J522">
        <v>36</v>
      </c>
      <c r="K522" t="s">
        <v>22</v>
      </c>
      <c r="L522">
        <f>ROUND(R522*[2]汇总表!$G$61,2)</f>
        <v>48.84</v>
      </c>
      <c r="O522" t="s">
        <v>23</v>
      </c>
      <c r="P522" t="s">
        <v>24</v>
      </c>
      <c r="Q522" t="s">
        <v>1707</v>
      </c>
      <c r="R522">
        <f>VLOOKUP(D:D,[1]Sheet1!$D:$E,2,FALSE)</f>
        <v>70.26</v>
      </c>
    </row>
    <row r="523" spans="1:18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44659</v>
      </c>
      <c r="G523" s="1">
        <v>44659</v>
      </c>
      <c r="H523" s="1">
        <v>44652</v>
      </c>
      <c r="I523" s="1">
        <v>44681</v>
      </c>
      <c r="J523">
        <v>36</v>
      </c>
      <c r="K523" t="s">
        <v>22</v>
      </c>
      <c r="L523">
        <f>ROUND(R523*[2]汇总表!$G$61,2)</f>
        <v>48.84</v>
      </c>
      <c r="O523" t="s">
        <v>23</v>
      </c>
      <c r="P523" t="s">
        <v>24</v>
      </c>
      <c r="Q523" t="s">
        <v>1711</v>
      </c>
      <c r="R523">
        <f>VLOOKUP(D:D,[1]Sheet1!$D:$E,2,FALSE)</f>
        <v>70.26</v>
      </c>
    </row>
    <row r="524" spans="1:18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44659</v>
      </c>
      <c r="G524" s="1">
        <v>44659</v>
      </c>
      <c r="H524" s="1">
        <v>44652</v>
      </c>
      <c r="I524" s="1">
        <v>44681</v>
      </c>
      <c r="J524">
        <v>36</v>
      </c>
      <c r="K524" t="s">
        <v>22</v>
      </c>
      <c r="L524">
        <f>ROUND(R524*[2]汇总表!$G$61,2)</f>
        <v>48.84</v>
      </c>
      <c r="O524" t="s">
        <v>23</v>
      </c>
      <c r="P524" t="s">
        <v>24</v>
      </c>
      <c r="Q524" t="s">
        <v>995</v>
      </c>
      <c r="R524">
        <f>VLOOKUP(D:D,[1]Sheet1!$D:$E,2,FALSE)</f>
        <v>70.26</v>
      </c>
    </row>
    <row r="525" spans="1:18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44659</v>
      </c>
      <c r="G525" s="1">
        <v>44659</v>
      </c>
      <c r="H525" s="1">
        <v>44652</v>
      </c>
      <c r="I525" s="1">
        <v>44681</v>
      </c>
      <c r="J525">
        <v>36</v>
      </c>
      <c r="K525" t="s">
        <v>22</v>
      </c>
      <c r="L525">
        <f>ROUND(R525*[2]汇总表!$G$61,2)</f>
        <v>48.84</v>
      </c>
      <c r="O525" t="s">
        <v>23</v>
      </c>
      <c r="P525" t="s">
        <v>24</v>
      </c>
      <c r="Q525" t="s">
        <v>1065</v>
      </c>
      <c r="R525">
        <f>VLOOKUP(D:D,[1]Sheet1!$D:$E,2,FALSE)</f>
        <v>70.26</v>
      </c>
    </row>
    <row r="526" spans="1:18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44659</v>
      </c>
      <c r="G526" s="1">
        <v>44659</v>
      </c>
      <c r="H526" s="1">
        <v>44652</v>
      </c>
      <c r="I526" s="1">
        <v>44681</v>
      </c>
      <c r="J526">
        <v>36</v>
      </c>
      <c r="K526" t="s">
        <v>22</v>
      </c>
      <c r="L526">
        <f>ROUND(R526*[2]汇总表!$G$61,2)</f>
        <v>58.69</v>
      </c>
      <c r="O526" t="s">
        <v>23</v>
      </c>
      <c r="P526" t="s">
        <v>24</v>
      </c>
      <c r="Q526" t="s">
        <v>1661</v>
      </c>
      <c r="R526">
        <f>VLOOKUP(D:D,[1]Sheet1!$D:$E,2,FALSE)</f>
        <v>84.43</v>
      </c>
    </row>
    <row r="527" spans="1:18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44659</v>
      </c>
      <c r="G527" s="1">
        <v>44659</v>
      </c>
      <c r="H527" s="1">
        <v>44652</v>
      </c>
      <c r="I527" s="1">
        <v>44681</v>
      </c>
      <c r="J527">
        <v>36</v>
      </c>
      <c r="K527" t="s">
        <v>22</v>
      </c>
      <c r="L527">
        <f>ROUND(R527*[2]汇总表!$G$61,2)</f>
        <v>58.69</v>
      </c>
      <c r="O527" t="s">
        <v>23</v>
      </c>
      <c r="P527" t="s">
        <v>24</v>
      </c>
      <c r="Q527" t="s">
        <v>1721</v>
      </c>
      <c r="R527">
        <f>VLOOKUP(D:D,[1]Sheet1!$D:$E,2,FALSE)</f>
        <v>84.43</v>
      </c>
    </row>
    <row r="528" spans="1:18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44659</v>
      </c>
      <c r="G528" s="1">
        <v>44659</v>
      </c>
      <c r="H528" s="1">
        <v>44652</v>
      </c>
      <c r="I528" s="1">
        <v>44681</v>
      </c>
      <c r="J528">
        <v>36</v>
      </c>
      <c r="K528" t="s">
        <v>22</v>
      </c>
      <c r="L528">
        <f>ROUND(R528*[2]汇总表!$G$61,2)</f>
        <v>58.69</v>
      </c>
      <c r="O528" t="s">
        <v>23</v>
      </c>
      <c r="P528" t="s">
        <v>24</v>
      </c>
      <c r="Q528" t="s">
        <v>1011</v>
      </c>
      <c r="R528">
        <f>VLOOKUP(D:D,[1]Sheet1!$D:$E,2,FALSE)</f>
        <v>84.43</v>
      </c>
    </row>
    <row r="529" spans="1:18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44659</v>
      </c>
      <c r="G529" s="1">
        <v>44659</v>
      </c>
      <c r="H529" s="1">
        <v>44652</v>
      </c>
      <c r="I529" s="1">
        <v>44681</v>
      </c>
      <c r="J529">
        <v>36</v>
      </c>
      <c r="K529" t="s">
        <v>22</v>
      </c>
      <c r="L529">
        <f>ROUND(R529*[2]汇总表!$G$61,2)</f>
        <v>58.95</v>
      </c>
      <c r="O529" t="s">
        <v>1726</v>
      </c>
      <c r="P529" t="s">
        <v>24</v>
      </c>
      <c r="Q529" t="s">
        <v>1671</v>
      </c>
      <c r="R529">
        <f>VLOOKUP(D:D,[1]Sheet1!$D:$E,2,FALSE)</f>
        <v>84.8</v>
      </c>
    </row>
    <row r="530" spans="1:18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44659</v>
      </c>
      <c r="G530" s="1">
        <v>44659</v>
      </c>
      <c r="H530" s="1">
        <v>44652</v>
      </c>
      <c r="I530" s="1">
        <v>44681</v>
      </c>
      <c r="J530">
        <v>36</v>
      </c>
      <c r="K530" t="s">
        <v>22</v>
      </c>
      <c r="L530">
        <f>ROUND(R530*[2]汇总表!$G$61,2)</f>
        <v>58.95</v>
      </c>
      <c r="O530" t="s">
        <v>23</v>
      </c>
      <c r="P530" t="s">
        <v>24</v>
      </c>
      <c r="Q530" t="s">
        <v>1675</v>
      </c>
      <c r="R530">
        <f>VLOOKUP(D:D,[1]Sheet1!$D:$E,2,FALSE)</f>
        <v>84.8</v>
      </c>
    </row>
    <row r="531" spans="1:18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44659</v>
      </c>
      <c r="G531" s="1">
        <v>44659</v>
      </c>
      <c r="H531" s="1">
        <v>44652</v>
      </c>
      <c r="I531" s="1">
        <v>44681</v>
      </c>
      <c r="J531">
        <v>36</v>
      </c>
      <c r="K531" t="s">
        <v>22</v>
      </c>
      <c r="L531">
        <f>ROUND(R531*[2]汇总表!$G$61,2)</f>
        <v>58.95</v>
      </c>
      <c r="O531" t="s">
        <v>23</v>
      </c>
      <c r="P531" t="s">
        <v>24</v>
      </c>
      <c r="Q531" t="s">
        <v>1732</v>
      </c>
      <c r="R531">
        <f>VLOOKUP(D:D,[1]Sheet1!$D:$E,2,FALSE)</f>
        <v>84.8</v>
      </c>
    </row>
    <row r="532" spans="1:18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44659</v>
      </c>
      <c r="G532" s="1">
        <v>44659</v>
      </c>
      <c r="H532" s="1">
        <v>44652</v>
      </c>
      <c r="I532" s="1">
        <v>44681</v>
      </c>
      <c r="J532">
        <v>36</v>
      </c>
      <c r="K532" t="s">
        <v>22</v>
      </c>
      <c r="L532">
        <f>ROUND(R532*[2]汇总表!$G$61,2)</f>
        <v>58.95</v>
      </c>
      <c r="O532" t="s">
        <v>283</v>
      </c>
      <c r="P532" t="s">
        <v>24</v>
      </c>
      <c r="Q532" t="s">
        <v>955</v>
      </c>
      <c r="R532">
        <f>VLOOKUP(D:D,[1]Sheet1!$D:$E,2,FALSE)</f>
        <v>84.8</v>
      </c>
    </row>
    <row r="533" spans="1:18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44659</v>
      </c>
      <c r="G533" s="1">
        <v>44659</v>
      </c>
      <c r="H533" s="1">
        <v>44652</v>
      </c>
      <c r="I533" s="1">
        <v>44681</v>
      </c>
      <c r="J533">
        <v>36</v>
      </c>
      <c r="K533" t="s">
        <v>22</v>
      </c>
      <c r="L533">
        <f>ROUND(R533*[2]汇总表!$G$61,2)</f>
        <v>59.39</v>
      </c>
      <c r="O533" t="s">
        <v>23</v>
      </c>
      <c r="P533" t="s">
        <v>24</v>
      </c>
      <c r="Q533" t="s">
        <v>959</v>
      </c>
      <c r="R533">
        <f>VLOOKUP(D:D,[1]Sheet1!$D:$E,2,FALSE)</f>
        <v>85.44</v>
      </c>
    </row>
    <row r="534" spans="1:18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44659</v>
      </c>
      <c r="G534" s="1">
        <v>44659</v>
      </c>
      <c r="H534" s="1">
        <v>44652</v>
      </c>
      <c r="I534" s="1">
        <v>44681</v>
      </c>
      <c r="J534">
        <v>36</v>
      </c>
      <c r="K534" t="s">
        <v>22</v>
      </c>
      <c r="L534">
        <f>ROUND(R534*[2]汇总表!$G$61,2)</f>
        <v>59.39</v>
      </c>
      <c r="O534" t="s">
        <v>23</v>
      </c>
      <c r="P534" t="s">
        <v>24</v>
      </c>
      <c r="Q534" t="s">
        <v>1031</v>
      </c>
      <c r="R534">
        <f>VLOOKUP(D:D,[1]Sheet1!$D:$E,2,FALSE)</f>
        <v>85.44</v>
      </c>
    </row>
    <row r="535" spans="1:18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44659</v>
      </c>
      <c r="G535" s="1">
        <v>44659</v>
      </c>
      <c r="H535" s="1">
        <v>44652</v>
      </c>
      <c r="I535" s="1">
        <v>44681</v>
      </c>
      <c r="J535">
        <v>36</v>
      </c>
      <c r="K535" t="s">
        <v>22</v>
      </c>
      <c r="L535">
        <f>ROUND(R535*[2]汇总表!$G$61,2)</f>
        <v>59.39</v>
      </c>
      <c r="O535" t="s">
        <v>23</v>
      </c>
      <c r="P535" t="s">
        <v>24</v>
      </c>
      <c r="Q535" t="s">
        <v>1742</v>
      </c>
      <c r="R535">
        <f>VLOOKUP(D:D,[1]Sheet1!$D:$E,2,FALSE)</f>
        <v>85.44</v>
      </c>
    </row>
    <row r="536" spans="1:18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44659</v>
      </c>
      <c r="G536" s="1">
        <v>44659</v>
      </c>
      <c r="H536" s="1">
        <v>44652</v>
      </c>
      <c r="I536" s="1">
        <v>44681</v>
      </c>
      <c r="J536">
        <v>36</v>
      </c>
      <c r="K536" t="s">
        <v>22</v>
      </c>
      <c r="L536">
        <f>ROUND(R536*[2]汇总表!$G$61,2)</f>
        <v>59.39</v>
      </c>
      <c r="O536" t="s">
        <v>23</v>
      </c>
      <c r="P536" t="s">
        <v>24</v>
      </c>
      <c r="Q536" t="s">
        <v>1039</v>
      </c>
      <c r="R536">
        <f>VLOOKUP(D:D,[1]Sheet1!$D:$E,2,FALSE)</f>
        <v>85.44</v>
      </c>
    </row>
    <row r="537" spans="1:18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44659</v>
      </c>
      <c r="G537" s="1">
        <v>44659</v>
      </c>
      <c r="H537" s="1">
        <v>44652</v>
      </c>
      <c r="I537" s="1">
        <v>44681</v>
      </c>
      <c r="J537">
        <v>36</v>
      </c>
      <c r="K537" t="s">
        <v>22</v>
      </c>
      <c r="L537">
        <f>ROUND(R537*[2]汇总表!$G$61,2)</f>
        <v>59.39</v>
      </c>
      <c r="O537" t="s">
        <v>23</v>
      </c>
      <c r="P537" t="s">
        <v>24</v>
      </c>
      <c r="Q537" t="s">
        <v>1695</v>
      </c>
      <c r="R537">
        <f>VLOOKUP(D:D,[1]Sheet1!$D:$E,2,FALSE)</f>
        <v>85.44</v>
      </c>
    </row>
    <row r="538" spans="1:18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44659</v>
      </c>
      <c r="G538" s="1">
        <v>44659</v>
      </c>
      <c r="H538" s="1">
        <v>44652</v>
      </c>
      <c r="I538" s="1">
        <v>44681</v>
      </c>
      <c r="J538">
        <v>36</v>
      </c>
      <c r="K538" t="s">
        <v>22</v>
      </c>
      <c r="L538">
        <f>ROUND(R538*[2]汇总表!$G$61,2)</f>
        <v>59.39</v>
      </c>
      <c r="O538" t="s">
        <v>23</v>
      </c>
      <c r="P538" t="s">
        <v>24</v>
      </c>
      <c r="Q538" t="s">
        <v>1750</v>
      </c>
      <c r="R538">
        <f>VLOOKUP(D:D,[1]Sheet1!$D:$E,2,FALSE)</f>
        <v>85.44</v>
      </c>
    </row>
    <row r="539" spans="1:18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44659</v>
      </c>
      <c r="G539" s="1">
        <v>44659</v>
      </c>
      <c r="H539" s="1">
        <v>44652</v>
      </c>
      <c r="I539" s="1">
        <v>44681</v>
      </c>
      <c r="J539">
        <v>36</v>
      </c>
      <c r="K539" t="s">
        <v>22</v>
      </c>
      <c r="L539">
        <f>ROUND(R539*[2]汇总表!$G$61,2)</f>
        <v>59.39</v>
      </c>
      <c r="O539" t="s">
        <v>23</v>
      </c>
      <c r="P539" t="s">
        <v>24</v>
      </c>
      <c r="Q539" t="s">
        <v>1703</v>
      </c>
      <c r="R539">
        <f>VLOOKUP(D:D,[1]Sheet1!$D:$E,2,FALSE)</f>
        <v>85.44</v>
      </c>
    </row>
    <row r="540" spans="1:18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44659</v>
      </c>
      <c r="G540" s="1">
        <v>44659</v>
      </c>
      <c r="H540" s="1">
        <v>44652</v>
      </c>
      <c r="I540" s="1">
        <v>44681</v>
      </c>
      <c r="J540">
        <v>36</v>
      </c>
      <c r="K540" t="s">
        <v>22</v>
      </c>
      <c r="L540">
        <f>ROUND(R540*[2]汇总表!$G$61,2)</f>
        <v>59.39</v>
      </c>
      <c r="O540" t="s">
        <v>23</v>
      </c>
      <c r="P540" t="s">
        <v>24</v>
      </c>
      <c r="Q540" t="s">
        <v>1707</v>
      </c>
      <c r="R540">
        <f>VLOOKUP(D:D,[1]Sheet1!$D:$E,2,FALSE)</f>
        <v>85.44</v>
      </c>
    </row>
    <row r="541" spans="1:18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44659</v>
      </c>
      <c r="G541" s="1">
        <v>44659</v>
      </c>
      <c r="H541" s="1">
        <v>44652</v>
      </c>
      <c r="I541" s="1">
        <v>44681</v>
      </c>
      <c r="J541">
        <v>36</v>
      </c>
      <c r="K541" t="s">
        <v>22</v>
      </c>
      <c r="L541">
        <f>ROUND(R541*[2]汇总表!$G$61,2)</f>
        <v>59.39</v>
      </c>
      <c r="O541" t="s">
        <v>23</v>
      </c>
      <c r="P541" t="s">
        <v>24</v>
      </c>
      <c r="Q541" t="s">
        <v>1758</v>
      </c>
      <c r="R541">
        <f>VLOOKUP(D:D,[1]Sheet1!$D:$E,2,FALSE)</f>
        <v>85.44</v>
      </c>
    </row>
    <row r="542" spans="1:18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44659</v>
      </c>
      <c r="G542" s="1">
        <v>44659</v>
      </c>
      <c r="H542" s="1">
        <v>44652</v>
      </c>
      <c r="I542" s="1">
        <v>44681</v>
      </c>
      <c r="J542">
        <v>36</v>
      </c>
      <c r="K542" t="s">
        <v>22</v>
      </c>
      <c r="L542">
        <f>ROUND(R542*[2]汇总表!$G$61,2)</f>
        <v>59.39</v>
      </c>
      <c r="O542" t="s">
        <v>23</v>
      </c>
      <c r="P542" t="s">
        <v>24</v>
      </c>
      <c r="Q542" t="s">
        <v>995</v>
      </c>
      <c r="R542">
        <f>VLOOKUP(D:D,[1]Sheet1!$D:$E,2,FALSE)</f>
        <v>85.44</v>
      </c>
    </row>
    <row r="543" spans="1:18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44659</v>
      </c>
      <c r="G543" s="1">
        <v>44659</v>
      </c>
      <c r="H543" s="1">
        <v>44652</v>
      </c>
      <c r="I543" s="1">
        <v>44681</v>
      </c>
      <c r="J543">
        <v>36</v>
      </c>
      <c r="K543" t="s">
        <v>22</v>
      </c>
      <c r="L543">
        <f>ROUND(R543*[2]汇总表!$G$61,2)</f>
        <v>59.39</v>
      </c>
      <c r="O543" t="s">
        <v>23</v>
      </c>
      <c r="P543" t="s">
        <v>24</v>
      </c>
      <c r="Q543" t="s">
        <v>1065</v>
      </c>
      <c r="R543">
        <f>VLOOKUP(D:D,[1]Sheet1!$D:$E,2,FALSE)</f>
        <v>85.44</v>
      </c>
    </row>
    <row r="544" spans="1:18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44659</v>
      </c>
      <c r="G544" s="1">
        <v>44659</v>
      </c>
      <c r="H544" s="1">
        <v>44652</v>
      </c>
      <c r="I544" s="1">
        <v>44681</v>
      </c>
      <c r="J544">
        <v>36</v>
      </c>
      <c r="K544" t="s">
        <v>22</v>
      </c>
      <c r="L544">
        <f>ROUND(R544*[2]汇总表!$G$61,2)</f>
        <v>25.7</v>
      </c>
      <c r="O544" t="s">
        <v>23</v>
      </c>
      <c r="P544" t="s">
        <v>24</v>
      </c>
      <c r="Q544" t="s">
        <v>1766</v>
      </c>
      <c r="R544">
        <f>VLOOKUP(D:D,[1]Sheet1!$D:$E,2,FALSE)</f>
        <v>36.97</v>
      </c>
    </row>
    <row r="545" spans="1:18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44659</v>
      </c>
      <c r="G545" s="1">
        <v>44659</v>
      </c>
      <c r="H545" s="1">
        <v>44652</v>
      </c>
      <c r="I545" s="1">
        <v>44681</v>
      </c>
      <c r="J545">
        <v>36</v>
      </c>
      <c r="K545" t="s">
        <v>22</v>
      </c>
      <c r="L545">
        <f>ROUND(R545*[2]汇总表!$G$61,2)</f>
        <v>25.7</v>
      </c>
      <c r="O545" t="s">
        <v>23</v>
      </c>
      <c r="P545" t="s">
        <v>24</v>
      </c>
      <c r="Q545" t="s">
        <v>1007</v>
      </c>
      <c r="R545">
        <f>VLOOKUP(D:D,[1]Sheet1!$D:$E,2,FALSE)</f>
        <v>36.97</v>
      </c>
    </row>
    <row r="546" spans="1:18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44659</v>
      </c>
      <c r="G546" s="1">
        <v>44659</v>
      </c>
      <c r="H546" s="1">
        <v>44652</v>
      </c>
      <c r="I546" s="1">
        <v>44681</v>
      </c>
      <c r="J546">
        <v>36</v>
      </c>
      <c r="K546" t="s">
        <v>22</v>
      </c>
      <c r="L546">
        <f>ROUND(R546*[2]汇总表!$G$61,2)</f>
        <v>25.7</v>
      </c>
      <c r="O546" t="s">
        <v>23</v>
      </c>
      <c r="P546" t="s">
        <v>24</v>
      </c>
      <c r="Q546" t="s">
        <v>1011</v>
      </c>
      <c r="R546">
        <f>VLOOKUP(D:D,[1]Sheet1!$D:$E,2,FALSE)</f>
        <v>36.97</v>
      </c>
    </row>
    <row r="547" spans="1:18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44659</v>
      </c>
      <c r="G547" s="1">
        <v>44659</v>
      </c>
      <c r="H547" s="1">
        <v>44652</v>
      </c>
      <c r="I547" s="1">
        <v>44681</v>
      </c>
      <c r="J547">
        <v>36</v>
      </c>
      <c r="K547" t="s">
        <v>22</v>
      </c>
      <c r="L547">
        <f>ROUND(R547*[2]汇总表!$G$61,2)</f>
        <v>25.73</v>
      </c>
      <c r="O547" t="s">
        <v>23</v>
      </c>
      <c r="P547" t="s">
        <v>24</v>
      </c>
      <c r="Q547" t="s">
        <v>1774</v>
      </c>
      <c r="R547">
        <f>VLOOKUP(D:D,[1]Sheet1!$D:$E,2,FALSE)</f>
        <v>37.01</v>
      </c>
    </row>
    <row r="548" spans="1:18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44659</v>
      </c>
      <c r="G548" s="1">
        <v>44659</v>
      </c>
      <c r="H548" s="1">
        <v>44652</v>
      </c>
      <c r="I548" s="1">
        <v>44681</v>
      </c>
      <c r="J548">
        <v>36</v>
      </c>
      <c r="K548" t="s">
        <v>22</v>
      </c>
      <c r="L548">
        <f>ROUND(R548*[2]汇总表!$G$61,2)</f>
        <v>25.73</v>
      </c>
      <c r="O548" t="s">
        <v>23</v>
      </c>
      <c r="P548" t="s">
        <v>24</v>
      </c>
      <c r="Q548" t="s">
        <v>1675</v>
      </c>
      <c r="R548">
        <f>VLOOKUP(D:D,[1]Sheet1!$D:$E,2,FALSE)</f>
        <v>37.01</v>
      </c>
    </row>
    <row r="549" spans="1:18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44659</v>
      </c>
      <c r="G549" s="1">
        <v>44659</v>
      </c>
      <c r="H549" s="1">
        <v>44652</v>
      </c>
      <c r="I549" s="1">
        <v>44681</v>
      </c>
      <c r="J549">
        <v>36</v>
      </c>
      <c r="K549" t="s">
        <v>22</v>
      </c>
      <c r="L549">
        <f>ROUND(R549*[2]汇总表!$G$61,2)</f>
        <v>25.73</v>
      </c>
      <c r="O549" t="s">
        <v>23</v>
      </c>
      <c r="P549" t="s">
        <v>24</v>
      </c>
      <c r="Q549" t="s">
        <v>1679</v>
      </c>
      <c r="R549">
        <f>VLOOKUP(D:D,[1]Sheet1!$D:$E,2,FALSE)</f>
        <v>37.01</v>
      </c>
    </row>
    <row r="550" spans="1:18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44659</v>
      </c>
      <c r="G550" s="1">
        <v>44659</v>
      </c>
      <c r="H550" s="1">
        <v>44652</v>
      </c>
      <c r="I550" s="1">
        <v>44681</v>
      </c>
      <c r="J550">
        <v>36</v>
      </c>
      <c r="K550" t="s">
        <v>22</v>
      </c>
      <c r="L550">
        <f>ROUND(R550*[2]汇总表!$G$61,2)</f>
        <v>25.73</v>
      </c>
      <c r="O550" t="s">
        <v>283</v>
      </c>
      <c r="P550" t="s">
        <v>24</v>
      </c>
      <c r="Q550" t="s">
        <v>955</v>
      </c>
      <c r="R550">
        <f>VLOOKUP(D:D,[1]Sheet1!$D:$E,2,FALSE)</f>
        <v>37.01</v>
      </c>
    </row>
    <row r="551" spans="1:18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44659</v>
      </c>
      <c r="G551" s="1">
        <v>44659</v>
      </c>
      <c r="H551" s="1">
        <v>44652</v>
      </c>
      <c r="I551" s="1">
        <v>44681</v>
      </c>
      <c r="J551">
        <v>36</v>
      </c>
      <c r="K551" t="s">
        <v>22</v>
      </c>
      <c r="L551">
        <f>ROUND(R551*[2]汇总表!$G$61,2)</f>
        <v>25.92</v>
      </c>
      <c r="O551" t="s">
        <v>23</v>
      </c>
      <c r="P551" t="s">
        <v>24</v>
      </c>
      <c r="Q551" t="s">
        <v>959</v>
      </c>
      <c r="R551">
        <f>VLOOKUP(D:D,[1]Sheet1!$D:$E,2,FALSE)</f>
        <v>37.29</v>
      </c>
    </row>
    <row r="552" spans="1:18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44659</v>
      </c>
      <c r="G552" s="1">
        <v>44659</v>
      </c>
      <c r="H552" s="1">
        <v>44652</v>
      </c>
      <c r="I552" s="1">
        <v>44681</v>
      </c>
      <c r="J552">
        <v>36</v>
      </c>
      <c r="K552" t="s">
        <v>22</v>
      </c>
      <c r="L552">
        <f>ROUND(R552*[2]汇总表!$G$61,2)</f>
        <v>25.92</v>
      </c>
      <c r="O552" t="s">
        <v>23</v>
      </c>
      <c r="P552" t="s">
        <v>24</v>
      </c>
      <c r="Q552" t="s">
        <v>1031</v>
      </c>
      <c r="R552">
        <f>VLOOKUP(D:D,[1]Sheet1!$D:$E,2,FALSE)</f>
        <v>37.29</v>
      </c>
    </row>
    <row r="553" spans="1:18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44659</v>
      </c>
      <c r="G553" s="1">
        <v>44659</v>
      </c>
      <c r="H553" s="1">
        <v>44652</v>
      </c>
      <c r="I553" s="1">
        <v>44681</v>
      </c>
      <c r="J553">
        <v>36</v>
      </c>
      <c r="K553" t="s">
        <v>22</v>
      </c>
      <c r="L553">
        <f>ROUND(R553*[2]汇总表!$G$61,2)</f>
        <v>25.92</v>
      </c>
      <c r="O553" t="s">
        <v>23</v>
      </c>
      <c r="P553" t="s">
        <v>24</v>
      </c>
      <c r="Q553" t="s">
        <v>1788</v>
      </c>
      <c r="R553">
        <f>VLOOKUP(D:D,[1]Sheet1!$D:$E,2,FALSE)</f>
        <v>37.29</v>
      </c>
    </row>
    <row r="554" spans="1:18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44659</v>
      </c>
      <c r="G554" s="1">
        <v>44659</v>
      </c>
      <c r="H554" s="1">
        <v>44652</v>
      </c>
      <c r="I554" s="1">
        <v>44681</v>
      </c>
      <c r="J554">
        <v>36</v>
      </c>
      <c r="K554" t="s">
        <v>22</v>
      </c>
      <c r="L554">
        <f>ROUND(R554*[2]汇总表!$G$61,2)</f>
        <v>25.92</v>
      </c>
      <c r="O554" t="s">
        <v>23</v>
      </c>
      <c r="P554" t="s">
        <v>24</v>
      </c>
      <c r="Q554" t="s">
        <v>1039</v>
      </c>
      <c r="R554">
        <f>VLOOKUP(D:D,[1]Sheet1!$D:$E,2,FALSE)</f>
        <v>37.29</v>
      </c>
    </row>
    <row r="555" spans="1:18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44659</v>
      </c>
      <c r="G555" s="1">
        <v>44659</v>
      </c>
      <c r="H555" s="1">
        <v>44652</v>
      </c>
      <c r="I555" s="1">
        <v>44681</v>
      </c>
      <c r="J555">
        <v>36</v>
      </c>
      <c r="K555" t="s">
        <v>22</v>
      </c>
      <c r="L555">
        <f>ROUND(R555*[2]汇总表!$G$61,2)</f>
        <v>25.92</v>
      </c>
      <c r="O555" t="s">
        <v>23</v>
      </c>
      <c r="P555" t="s">
        <v>24</v>
      </c>
      <c r="Q555" t="s">
        <v>1695</v>
      </c>
      <c r="R555">
        <f>VLOOKUP(D:D,[1]Sheet1!$D:$E,2,FALSE)</f>
        <v>37.29</v>
      </c>
    </row>
    <row r="556" spans="1:18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44659</v>
      </c>
      <c r="G556" s="1">
        <v>44659</v>
      </c>
      <c r="H556" s="1">
        <v>44652</v>
      </c>
      <c r="I556" s="1">
        <v>44681</v>
      </c>
      <c r="J556">
        <v>36</v>
      </c>
      <c r="K556" t="s">
        <v>22</v>
      </c>
      <c r="L556">
        <f>ROUND(R556*[2]汇总表!$G$61,2)</f>
        <v>25.92</v>
      </c>
      <c r="O556" t="s">
        <v>23</v>
      </c>
      <c r="P556" t="s">
        <v>24</v>
      </c>
      <c r="Q556" t="s">
        <v>1796</v>
      </c>
      <c r="R556">
        <f>VLOOKUP(D:D,[1]Sheet1!$D:$E,2,FALSE)</f>
        <v>37.29</v>
      </c>
    </row>
    <row r="557" spans="1:18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44659</v>
      </c>
      <c r="G557" s="1">
        <v>44659</v>
      </c>
      <c r="H557" s="1">
        <v>44652</v>
      </c>
      <c r="I557" s="1">
        <v>44681</v>
      </c>
      <c r="J557">
        <v>36</v>
      </c>
      <c r="K557" t="s">
        <v>22</v>
      </c>
      <c r="L557">
        <f>ROUND(R557*[2]汇总表!$G$61,2)</f>
        <v>25.92</v>
      </c>
      <c r="O557" t="s">
        <v>23</v>
      </c>
      <c r="P557" t="s">
        <v>24</v>
      </c>
      <c r="Q557" t="s">
        <v>1800</v>
      </c>
      <c r="R557">
        <f>VLOOKUP(D:D,[1]Sheet1!$D:$E,2,FALSE)</f>
        <v>37.29</v>
      </c>
    </row>
    <row r="558" spans="1:18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44659</v>
      </c>
      <c r="G558" s="1">
        <v>44659</v>
      </c>
      <c r="H558" s="1">
        <v>44652</v>
      </c>
      <c r="I558" s="1">
        <v>44681</v>
      </c>
      <c r="J558">
        <v>36</v>
      </c>
      <c r="K558" t="s">
        <v>22</v>
      </c>
      <c r="L558">
        <f>ROUND(R558*[2]汇总表!$G$61,2)</f>
        <v>25.92</v>
      </c>
      <c r="O558" t="s">
        <v>23</v>
      </c>
      <c r="P558" t="s">
        <v>24</v>
      </c>
      <c r="Q558" t="s">
        <v>1055</v>
      </c>
      <c r="R558">
        <f>VLOOKUP(D:D,[1]Sheet1!$D:$E,2,FALSE)</f>
        <v>37.29</v>
      </c>
    </row>
    <row r="559" spans="1:18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44659</v>
      </c>
      <c r="G559" s="1">
        <v>44659</v>
      </c>
      <c r="H559" s="1">
        <v>44652</v>
      </c>
      <c r="I559" s="1">
        <v>44681</v>
      </c>
      <c r="J559">
        <v>36</v>
      </c>
      <c r="K559" t="s">
        <v>22</v>
      </c>
      <c r="L559">
        <f>ROUND(R559*[2]汇总表!$G$61,2)</f>
        <v>25.92</v>
      </c>
      <c r="O559" t="s">
        <v>23</v>
      </c>
      <c r="P559" t="s">
        <v>24</v>
      </c>
      <c r="Q559" t="s">
        <v>1806</v>
      </c>
      <c r="R559">
        <f>VLOOKUP(D:D,[1]Sheet1!$D:$E,2,FALSE)</f>
        <v>37.29</v>
      </c>
    </row>
    <row r="560" spans="1:18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44659</v>
      </c>
      <c r="G560" s="1">
        <v>44659</v>
      </c>
      <c r="H560" s="1">
        <v>44652</v>
      </c>
      <c r="I560" s="1">
        <v>44681</v>
      </c>
      <c r="J560">
        <v>36</v>
      </c>
      <c r="K560" t="s">
        <v>22</v>
      </c>
      <c r="L560">
        <f>ROUND(R560*[2]汇总表!$G$61,2)</f>
        <v>25.92</v>
      </c>
      <c r="O560" t="s">
        <v>23</v>
      </c>
      <c r="P560" t="s">
        <v>24</v>
      </c>
      <c r="Q560" t="s">
        <v>995</v>
      </c>
      <c r="R560">
        <f>VLOOKUP(D:D,[1]Sheet1!$D:$E,2,FALSE)</f>
        <v>37.29</v>
      </c>
    </row>
    <row r="561" spans="1:18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44659</v>
      </c>
      <c r="G561" s="1">
        <v>44659</v>
      </c>
      <c r="H561" s="1">
        <v>44652</v>
      </c>
      <c r="I561" s="1">
        <v>44681</v>
      </c>
      <c r="J561">
        <v>36</v>
      </c>
      <c r="K561" t="s">
        <v>22</v>
      </c>
      <c r="L561">
        <f>ROUND(R561*[2]汇总表!$G$61,2)</f>
        <v>25.92</v>
      </c>
      <c r="O561" t="s">
        <v>23</v>
      </c>
      <c r="P561" t="s">
        <v>24</v>
      </c>
      <c r="Q561" t="s">
        <v>1065</v>
      </c>
      <c r="R561">
        <f>VLOOKUP(D:D,[1]Sheet1!$D:$E,2,FALSE)</f>
        <v>37.29</v>
      </c>
    </row>
    <row r="562" spans="1:18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44659</v>
      </c>
      <c r="G562" s="1">
        <v>44659</v>
      </c>
      <c r="H562" s="1">
        <v>44652</v>
      </c>
      <c r="I562" s="1">
        <v>44681</v>
      </c>
      <c r="J562">
        <v>36</v>
      </c>
      <c r="K562" t="s">
        <v>22</v>
      </c>
      <c r="L562">
        <f>ROUND(R562*[2]汇总表!$G$66,2)</f>
        <v>26.56</v>
      </c>
      <c r="O562" t="s">
        <v>283</v>
      </c>
      <c r="P562" t="s">
        <v>24</v>
      </c>
      <c r="Q562" t="s">
        <v>1815</v>
      </c>
      <c r="R562">
        <f>VLOOKUP(D:D,[1]Sheet1!$D:$E,2,FALSE)</f>
        <v>58.18</v>
      </c>
    </row>
    <row r="563" spans="1:18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44659</v>
      </c>
      <c r="G563" s="1">
        <v>44659</v>
      </c>
      <c r="H563" s="1">
        <v>44652</v>
      </c>
      <c r="I563" s="1">
        <v>44681</v>
      </c>
      <c r="J563">
        <v>36</v>
      </c>
      <c r="K563" t="s">
        <v>22</v>
      </c>
      <c r="L563">
        <f>ROUND(R563*[2]汇总表!$G$66,2)</f>
        <v>26.56</v>
      </c>
      <c r="O563" t="s">
        <v>283</v>
      </c>
      <c r="P563" t="s">
        <v>24</v>
      </c>
      <c r="Q563" t="s">
        <v>1819</v>
      </c>
      <c r="R563">
        <f>VLOOKUP(D:D,[1]Sheet1!$D:$E,2,FALSE)</f>
        <v>58.18</v>
      </c>
    </row>
    <row r="564" spans="1:18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44659</v>
      </c>
      <c r="G564" s="1">
        <v>44659</v>
      </c>
      <c r="H564" s="1">
        <v>44652</v>
      </c>
      <c r="I564" s="1">
        <v>44681</v>
      </c>
      <c r="J564">
        <v>36</v>
      </c>
      <c r="K564" t="s">
        <v>22</v>
      </c>
      <c r="L564">
        <f>ROUND(R564*[2]汇总表!$G$66,2)</f>
        <v>26.56</v>
      </c>
      <c r="O564" t="s">
        <v>283</v>
      </c>
      <c r="P564" t="s">
        <v>24</v>
      </c>
      <c r="Q564" t="s">
        <v>1823</v>
      </c>
      <c r="R564">
        <f>VLOOKUP(D:D,[1]Sheet1!$D:$E,2,FALSE)</f>
        <v>58.18</v>
      </c>
    </row>
    <row r="565" spans="1:18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44659</v>
      </c>
      <c r="G565" s="1">
        <v>44659</v>
      </c>
      <c r="H565" s="1">
        <v>44652</v>
      </c>
      <c r="I565" s="1">
        <v>44681</v>
      </c>
      <c r="J565">
        <v>36</v>
      </c>
      <c r="K565" t="s">
        <v>22</v>
      </c>
      <c r="L565">
        <f>ROUND(R565*[2]汇总表!$G$66,2)</f>
        <v>26.56</v>
      </c>
      <c r="O565" t="s">
        <v>283</v>
      </c>
      <c r="P565" t="s">
        <v>24</v>
      </c>
      <c r="Q565" t="s">
        <v>1827</v>
      </c>
      <c r="R565">
        <f>VLOOKUP(D:D,[1]Sheet1!$D:$E,2,FALSE)</f>
        <v>58.18</v>
      </c>
    </row>
    <row r="566" spans="1:18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44659</v>
      </c>
      <c r="G566" s="1">
        <v>44659</v>
      </c>
      <c r="H566" s="1">
        <v>44652</v>
      </c>
      <c r="I566" s="1">
        <v>44681</v>
      </c>
      <c r="J566">
        <v>36</v>
      </c>
      <c r="K566" t="s">
        <v>22</v>
      </c>
      <c r="L566">
        <f>ROUND(R566*[2]汇总表!$G$66,2)</f>
        <v>26.56</v>
      </c>
      <c r="O566" t="s">
        <v>283</v>
      </c>
      <c r="P566" t="s">
        <v>24</v>
      </c>
      <c r="Q566" t="s">
        <v>1831</v>
      </c>
      <c r="R566">
        <f>VLOOKUP(D:D,[1]Sheet1!$D:$E,2,FALSE)</f>
        <v>58.18</v>
      </c>
    </row>
    <row r="567" spans="1:18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44659</v>
      </c>
      <c r="G567" s="1">
        <v>44659</v>
      </c>
      <c r="H567" s="1">
        <v>44652</v>
      </c>
      <c r="I567" s="1">
        <v>44681</v>
      </c>
      <c r="J567">
        <v>36</v>
      </c>
      <c r="K567" t="s">
        <v>22</v>
      </c>
      <c r="L567">
        <f>ROUND(R567*[2]汇总表!$G$66,2)</f>
        <v>26.56</v>
      </c>
      <c r="O567" t="s">
        <v>283</v>
      </c>
      <c r="P567" t="s">
        <v>24</v>
      </c>
      <c r="Q567" t="s">
        <v>1835</v>
      </c>
      <c r="R567">
        <f>VLOOKUP(D:D,[1]Sheet1!$D:$E,2,FALSE)</f>
        <v>58.18</v>
      </c>
    </row>
    <row r="568" spans="1:18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44659</v>
      </c>
      <c r="G568" s="1">
        <v>44659</v>
      </c>
      <c r="H568" s="1">
        <v>44652</v>
      </c>
      <c r="I568" s="1">
        <v>44681</v>
      </c>
      <c r="J568">
        <v>36</v>
      </c>
      <c r="K568" t="s">
        <v>22</v>
      </c>
      <c r="L568">
        <f>ROUND(R568*[2]汇总表!$G$66,2)</f>
        <v>26.56</v>
      </c>
      <c r="O568" t="s">
        <v>283</v>
      </c>
      <c r="P568" t="s">
        <v>24</v>
      </c>
      <c r="Q568" t="s">
        <v>1839</v>
      </c>
      <c r="R568">
        <f>VLOOKUP(D:D,[1]Sheet1!$D:$E,2,FALSE)</f>
        <v>58.18</v>
      </c>
    </row>
    <row r="569" spans="1:18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44659</v>
      </c>
      <c r="G569" s="1">
        <v>44659</v>
      </c>
      <c r="H569" s="1">
        <v>44652</v>
      </c>
      <c r="I569" s="1">
        <v>44681</v>
      </c>
      <c r="J569">
        <v>36</v>
      </c>
      <c r="K569" t="s">
        <v>22</v>
      </c>
      <c r="L569">
        <f>ROUND(R569*[2]汇总表!$G$66,2)</f>
        <v>26.56</v>
      </c>
      <c r="O569" t="s">
        <v>283</v>
      </c>
      <c r="P569" t="s">
        <v>24</v>
      </c>
      <c r="Q569" t="s">
        <v>1843</v>
      </c>
      <c r="R569">
        <f>VLOOKUP(D:D,[1]Sheet1!$D:$E,2,FALSE)</f>
        <v>58.18</v>
      </c>
    </row>
    <row r="570" spans="1:18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44659</v>
      </c>
      <c r="G570" s="1">
        <v>44659</v>
      </c>
      <c r="H570" s="1">
        <v>44652</v>
      </c>
      <c r="I570" s="1">
        <v>44681</v>
      </c>
      <c r="J570">
        <v>36</v>
      </c>
      <c r="K570" t="s">
        <v>22</v>
      </c>
      <c r="L570">
        <f>ROUND(R570*[2]汇总表!$G$66,2)</f>
        <v>26.56</v>
      </c>
      <c r="O570" t="s">
        <v>283</v>
      </c>
      <c r="P570" t="s">
        <v>24</v>
      </c>
      <c r="Q570" t="s">
        <v>1847</v>
      </c>
      <c r="R570">
        <f>VLOOKUP(D:D,[1]Sheet1!$D:$E,2,FALSE)</f>
        <v>58.18</v>
      </c>
    </row>
    <row r="571" spans="1:18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44659</v>
      </c>
      <c r="G571" s="1">
        <v>44659</v>
      </c>
      <c r="H571" s="1">
        <v>44652</v>
      </c>
      <c r="I571" s="1">
        <v>44681</v>
      </c>
      <c r="J571">
        <v>36</v>
      </c>
      <c r="K571" t="s">
        <v>22</v>
      </c>
      <c r="L571">
        <f>ROUND(R571*[2]汇总表!$G$66,2)</f>
        <v>26.56</v>
      </c>
      <c r="O571" t="s">
        <v>283</v>
      </c>
      <c r="P571" t="s">
        <v>24</v>
      </c>
      <c r="Q571" t="s">
        <v>1851</v>
      </c>
      <c r="R571">
        <f>VLOOKUP(D:D,[1]Sheet1!$D:$E,2,FALSE)</f>
        <v>58.18</v>
      </c>
    </row>
    <row r="572" spans="1:18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44659</v>
      </c>
      <c r="G572" s="1">
        <v>44659</v>
      </c>
      <c r="H572" s="1">
        <v>44652</v>
      </c>
      <c r="I572" s="1">
        <v>44681</v>
      </c>
      <c r="J572">
        <v>36</v>
      </c>
      <c r="K572" t="s">
        <v>22</v>
      </c>
      <c r="L572">
        <f>ROUND(R572*[2]汇总表!$G$66,2)</f>
        <v>26.56</v>
      </c>
      <c r="O572" t="s">
        <v>283</v>
      </c>
      <c r="P572" t="s">
        <v>24</v>
      </c>
      <c r="Q572" t="s">
        <v>1855</v>
      </c>
      <c r="R572">
        <f>VLOOKUP(D:D,[1]Sheet1!$D:$E,2,FALSE)</f>
        <v>58.18</v>
      </c>
    </row>
    <row r="573" spans="1:18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44659</v>
      </c>
      <c r="G573" s="1">
        <v>44659</v>
      </c>
      <c r="H573" s="1">
        <v>44652</v>
      </c>
      <c r="I573" s="1">
        <v>44681</v>
      </c>
      <c r="J573">
        <v>36</v>
      </c>
      <c r="K573" t="s">
        <v>22</v>
      </c>
      <c r="L573">
        <f>ROUND(R573*[2]汇总表!$G$66,2)</f>
        <v>26.56</v>
      </c>
      <c r="O573" t="s">
        <v>283</v>
      </c>
      <c r="P573" t="s">
        <v>24</v>
      </c>
      <c r="Q573" t="s">
        <v>1859</v>
      </c>
      <c r="R573">
        <f>VLOOKUP(D:D,[1]Sheet1!$D:$E,2,FALSE)</f>
        <v>58.18</v>
      </c>
    </row>
    <row r="574" spans="1:18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44659</v>
      </c>
      <c r="G574" s="1">
        <v>44659</v>
      </c>
      <c r="H574" s="1">
        <v>44652</v>
      </c>
      <c r="I574" s="1">
        <v>44681</v>
      </c>
      <c r="J574">
        <v>36</v>
      </c>
      <c r="K574" t="s">
        <v>22</v>
      </c>
      <c r="L574">
        <f>ROUND(R574*[2]汇总表!$G$66,2)</f>
        <v>26.56</v>
      </c>
      <c r="O574" t="s">
        <v>283</v>
      </c>
      <c r="P574" t="s">
        <v>24</v>
      </c>
      <c r="Q574" t="s">
        <v>1863</v>
      </c>
      <c r="R574">
        <f>VLOOKUP(D:D,[1]Sheet1!$D:$E,2,FALSE)</f>
        <v>58.18</v>
      </c>
    </row>
    <row r="575" spans="1:18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44659</v>
      </c>
      <c r="G575" s="1">
        <v>44659</v>
      </c>
      <c r="H575" s="1">
        <v>44652</v>
      </c>
      <c r="I575" s="1">
        <v>44681</v>
      </c>
      <c r="J575">
        <v>36</v>
      </c>
      <c r="K575" t="s">
        <v>22</v>
      </c>
      <c r="L575">
        <f>ROUND(R575*[2]汇总表!$G$66,2)</f>
        <v>26.56</v>
      </c>
      <c r="O575" t="s">
        <v>283</v>
      </c>
      <c r="P575" t="s">
        <v>24</v>
      </c>
      <c r="Q575" t="s">
        <v>1867</v>
      </c>
      <c r="R575">
        <f>VLOOKUP(D:D,[1]Sheet1!$D:$E,2,FALSE)</f>
        <v>58.18</v>
      </c>
    </row>
    <row r="576" spans="1:18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44659</v>
      </c>
      <c r="G576" s="1">
        <v>44659</v>
      </c>
      <c r="H576" s="1">
        <v>44652</v>
      </c>
      <c r="I576" s="1">
        <v>44681</v>
      </c>
      <c r="J576">
        <v>36</v>
      </c>
      <c r="K576" t="s">
        <v>22</v>
      </c>
      <c r="L576">
        <f>ROUND(R576*[2]汇总表!$G$66,2)</f>
        <v>26.56</v>
      </c>
      <c r="O576" t="s">
        <v>283</v>
      </c>
      <c r="P576" t="s">
        <v>24</v>
      </c>
      <c r="Q576" t="s">
        <v>1871</v>
      </c>
      <c r="R576">
        <f>VLOOKUP(D:D,[1]Sheet1!$D:$E,2,FALSE)</f>
        <v>58.18</v>
      </c>
    </row>
    <row r="577" spans="1:18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44659</v>
      </c>
      <c r="G577" s="1">
        <v>44659</v>
      </c>
      <c r="H577" s="1">
        <v>44652</v>
      </c>
      <c r="I577" s="1">
        <v>44681</v>
      </c>
      <c r="J577">
        <v>36</v>
      </c>
      <c r="K577" t="s">
        <v>22</v>
      </c>
      <c r="L577">
        <f>ROUND(R577*[2]汇总表!$G$66,2)</f>
        <v>26.56</v>
      </c>
      <c r="O577" t="s">
        <v>1875</v>
      </c>
      <c r="P577" t="s">
        <v>24</v>
      </c>
      <c r="Q577" t="s">
        <v>1876</v>
      </c>
      <c r="R577">
        <f>VLOOKUP(D:D,[1]Sheet1!$D:$E,2,FALSE)</f>
        <v>58.18</v>
      </c>
    </row>
    <row r="578" spans="1:18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44659</v>
      </c>
      <c r="G578" s="1">
        <v>44659</v>
      </c>
      <c r="H578" s="1">
        <v>44652</v>
      </c>
      <c r="I578" s="1">
        <v>44681</v>
      </c>
      <c r="J578">
        <v>36</v>
      </c>
      <c r="K578" t="s">
        <v>22</v>
      </c>
      <c r="L578">
        <f>ROUND(R578*[2]汇总表!$G$66,2)</f>
        <v>26.56</v>
      </c>
      <c r="O578" t="s">
        <v>283</v>
      </c>
      <c r="P578" t="s">
        <v>24</v>
      </c>
      <c r="Q578" t="s">
        <v>1880</v>
      </c>
      <c r="R578">
        <f>VLOOKUP(D:D,[1]Sheet1!$D:$E,2,FALSE)</f>
        <v>58.18</v>
      </c>
    </row>
    <row r="579" spans="1:18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44659</v>
      </c>
      <c r="G579" s="1">
        <v>44659</v>
      </c>
      <c r="H579" s="1">
        <v>44652</v>
      </c>
      <c r="I579" s="1">
        <v>44681</v>
      </c>
      <c r="J579">
        <v>36</v>
      </c>
      <c r="K579" t="s">
        <v>22</v>
      </c>
      <c r="L579">
        <f>ROUND(R579*[2]汇总表!$G$66,2)</f>
        <v>26.56</v>
      </c>
      <c r="O579" t="s">
        <v>283</v>
      </c>
      <c r="P579" t="s">
        <v>24</v>
      </c>
      <c r="Q579" t="s">
        <v>1884</v>
      </c>
      <c r="R579">
        <f>VLOOKUP(D:D,[1]Sheet1!$D:$E,2,FALSE)</f>
        <v>58.18</v>
      </c>
    </row>
    <row r="580" spans="1:18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44659</v>
      </c>
      <c r="G580" s="1">
        <v>44659</v>
      </c>
      <c r="H580" s="1">
        <v>44652</v>
      </c>
      <c r="I580" s="1">
        <v>44681</v>
      </c>
      <c r="J580">
        <v>36</v>
      </c>
      <c r="K580" t="s">
        <v>22</v>
      </c>
      <c r="L580">
        <f>ROUND(R580*[2]汇总表!$G$66,2)</f>
        <v>26.6</v>
      </c>
      <c r="O580" t="s">
        <v>283</v>
      </c>
      <c r="P580" t="s">
        <v>24</v>
      </c>
      <c r="Q580" t="s">
        <v>1888</v>
      </c>
      <c r="R580">
        <f>VLOOKUP(D:D,[1]Sheet1!$D:$E,2,FALSE)</f>
        <v>58.27</v>
      </c>
    </row>
    <row r="581" spans="1:18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44659</v>
      </c>
      <c r="G581" s="1">
        <v>44659</v>
      </c>
      <c r="H581" s="1">
        <v>44652</v>
      </c>
      <c r="I581" s="1">
        <v>44681</v>
      </c>
      <c r="J581">
        <v>36</v>
      </c>
      <c r="K581" t="s">
        <v>22</v>
      </c>
      <c r="L581">
        <f>ROUND(R581*[2]汇总表!$G$66,2)</f>
        <v>26.6</v>
      </c>
      <c r="O581" t="s">
        <v>283</v>
      </c>
      <c r="P581" t="s">
        <v>24</v>
      </c>
      <c r="Q581" t="s">
        <v>1891</v>
      </c>
      <c r="R581">
        <f>VLOOKUP(D:D,[1]Sheet1!$D:$E,2,FALSE)</f>
        <v>58.27</v>
      </c>
    </row>
    <row r="582" spans="1:18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44659</v>
      </c>
      <c r="G582" s="1">
        <v>44659</v>
      </c>
      <c r="H582" s="1">
        <v>44652</v>
      </c>
      <c r="I582" s="1">
        <v>44681</v>
      </c>
      <c r="J582">
        <v>36</v>
      </c>
      <c r="K582" t="s">
        <v>22</v>
      </c>
      <c r="L582">
        <f>ROUND(R582*[2]汇总表!$G$66,2)</f>
        <v>26.6</v>
      </c>
      <c r="O582" t="s">
        <v>283</v>
      </c>
      <c r="P582" t="s">
        <v>24</v>
      </c>
      <c r="Q582" t="s">
        <v>1895</v>
      </c>
      <c r="R582">
        <f>VLOOKUP(D:D,[1]Sheet1!$D:$E,2,FALSE)</f>
        <v>58.27</v>
      </c>
    </row>
    <row r="583" spans="1:18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44659</v>
      </c>
      <c r="G583" s="1">
        <v>44659</v>
      </c>
      <c r="H583" s="1">
        <v>44652</v>
      </c>
      <c r="I583" s="1">
        <v>44681</v>
      </c>
      <c r="J583">
        <v>36</v>
      </c>
      <c r="K583" t="s">
        <v>22</v>
      </c>
      <c r="L583">
        <f>ROUND(R583*[2]汇总表!$G$66,2)</f>
        <v>26.6</v>
      </c>
      <c r="O583" t="s">
        <v>283</v>
      </c>
      <c r="P583" t="s">
        <v>24</v>
      </c>
      <c r="Q583" t="s">
        <v>1899</v>
      </c>
      <c r="R583">
        <f>VLOOKUP(D:D,[1]Sheet1!$D:$E,2,FALSE)</f>
        <v>58.27</v>
      </c>
    </row>
    <row r="584" spans="1:18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44659</v>
      </c>
      <c r="G584" s="1">
        <v>44659</v>
      </c>
      <c r="H584" s="1">
        <v>44652</v>
      </c>
      <c r="I584" s="1">
        <v>44681</v>
      </c>
      <c r="J584">
        <v>36</v>
      </c>
      <c r="K584" t="s">
        <v>22</v>
      </c>
      <c r="L584">
        <f>ROUND(R584*[2]汇总表!$G$66,2)</f>
        <v>26.6</v>
      </c>
      <c r="O584" t="s">
        <v>1875</v>
      </c>
      <c r="P584" t="s">
        <v>24</v>
      </c>
      <c r="Q584" t="s">
        <v>1903</v>
      </c>
      <c r="R584">
        <f>VLOOKUP(D:D,[1]Sheet1!$D:$E,2,FALSE)</f>
        <v>58.27</v>
      </c>
    </row>
    <row r="585" spans="1:18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44659</v>
      </c>
      <c r="G585" s="1">
        <v>44659</v>
      </c>
      <c r="H585" s="1">
        <v>44652</v>
      </c>
      <c r="I585" s="1">
        <v>44681</v>
      </c>
      <c r="J585">
        <v>36</v>
      </c>
      <c r="K585" t="s">
        <v>22</v>
      </c>
      <c r="L585">
        <f>ROUND(R585*[2]汇总表!$G$66,2)</f>
        <v>26.6</v>
      </c>
      <c r="O585" t="s">
        <v>283</v>
      </c>
      <c r="P585" t="s">
        <v>24</v>
      </c>
      <c r="Q585" t="s">
        <v>1907</v>
      </c>
      <c r="R585">
        <f>VLOOKUP(D:D,[1]Sheet1!$D:$E,2,FALSE)</f>
        <v>58.27</v>
      </c>
    </row>
    <row r="586" spans="1:18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44659</v>
      </c>
      <c r="G586" s="1">
        <v>44659</v>
      </c>
      <c r="H586" s="1">
        <v>44652</v>
      </c>
      <c r="I586" s="1">
        <v>44681</v>
      </c>
      <c r="J586">
        <v>36</v>
      </c>
      <c r="K586" t="s">
        <v>22</v>
      </c>
      <c r="L586">
        <f>ROUND(R586*[2]汇总表!$G$66,2)</f>
        <v>26.6</v>
      </c>
      <c r="O586" t="s">
        <v>283</v>
      </c>
      <c r="P586" t="s">
        <v>24</v>
      </c>
      <c r="Q586" t="s">
        <v>1911</v>
      </c>
      <c r="R586">
        <f>VLOOKUP(D:D,[1]Sheet1!$D:$E,2,FALSE)</f>
        <v>58.27</v>
      </c>
    </row>
    <row r="587" spans="1:18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44659</v>
      </c>
      <c r="G587" s="1">
        <v>44659</v>
      </c>
      <c r="H587" s="1">
        <v>44652</v>
      </c>
      <c r="I587" s="1">
        <v>44681</v>
      </c>
      <c r="J587">
        <v>36</v>
      </c>
      <c r="K587" t="s">
        <v>22</v>
      </c>
      <c r="L587">
        <f>ROUND(R587*[2]汇总表!$G$66,2)</f>
        <v>31.6</v>
      </c>
      <c r="O587" t="s">
        <v>283</v>
      </c>
      <c r="P587" t="s">
        <v>24</v>
      </c>
      <c r="Q587" t="s">
        <v>1915</v>
      </c>
      <c r="R587">
        <f>VLOOKUP(D:D,[1]Sheet1!$D:$E,2,FALSE)</f>
        <v>69.23</v>
      </c>
    </row>
    <row r="588" spans="1:18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44659</v>
      </c>
      <c r="G588" s="1">
        <v>44659</v>
      </c>
      <c r="H588" s="1">
        <v>44652</v>
      </c>
      <c r="I588" s="1">
        <v>44681</v>
      </c>
      <c r="J588">
        <v>36</v>
      </c>
      <c r="K588" t="s">
        <v>22</v>
      </c>
      <c r="L588">
        <f>ROUND(R588*[2]汇总表!$G$66,2)</f>
        <v>31.6</v>
      </c>
      <c r="O588" t="s">
        <v>283</v>
      </c>
      <c r="P588" t="s">
        <v>24</v>
      </c>
      <c r="Q588" t="s">
        <v>1919</v>
      </c>
      <c r="R588">
        <f>VLOOKUP(D:D,[1]Sheet1!$D:$E,2,FALSE)</f>
        <v>69.23</v>
      </c>
    </row>
    <row r="589" spans="1:18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44659</v>
      </c>
      <c r="G589" s="1">
        <v>44659</v>
      </c>
      <c r="H589" s="1">
        <v>44652</v>
      </c>
      <c r="I589" s="1">
        <v>44681</v>
      </c>
      <c r="J589">
        <v>36</v>
      </c>
      <c r="K589" t="s">
        <v>22</v>
      </c>
      <c r="L589">
        <f>ROUND(R589*[2]汇总表!$G$66,2)</f>
        <v>31.6</v>
      </c>
      <c r="O589" t="s">
        <v>283</v>
      </c>
      <c r="P589" t="s">
        <v>24</v>
      </c>
      <c r="Q589" t="s">
        <v>1923</v>
      </c>
      <c r="R589">
        <f>VLOOKUP(D:D,[1]Sheet1!$D:$E,2,FALSE)</f>
        <v>69.23</v>
      </c>
    </row>
    <row r="590" spans="1:18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44659</v>
      </c>
      <c r="G590" s="1">
        <v>44659</v>
      </c>
      <c r="H590" s="1">
        <v>44652</v>
      </c>
      <c r="I590" s="1">
        <v>44681</v>
      </c>
      <c r="J590">
        <v>36</v>
      </c>
      <c r="K590" t="s">
        <v>22</v>
      </c>
      <c r="L590">
        <f>ROUND(R590*[2]汇总表!$G$66,2)</f>
        <v>31.6</v>
      </c>
      <c r="O590" t="s">
        <v>283</v>
      </c>
      <c r="P590" t="s">
        <v>24</v>
      </c>
      <c r="Q590" t="s">
        <v>1927</v>
      </c>
      <c r="R590">
        <f>VLOOKUP(D:D,[1]Sheet1!$D:$E,2,FALSE)</f>
        <v>69.23</v>
      </c>
    </row>
    <row r="591" spans="1:18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44659</v>
      </c>
      <c r="G591" s="1">
        <v>44659</v>
      </c>
      <c r="H591" s="1">
        <v>44652</v>
      </c>
      <c r="I591" s="1">
        <v>44681</v>
      </c>
      <c r="J591">
        <v>36</v>
      </c>
      <c r="K591" t="s">
        <v>22</v>
      </c>
      <c r="L591">
        <f>ROUND(R591*[2]汇总表!$G$66,2)</f>
        <v>31.6</v>
      </c>
      <c r="O591" t="s">
        <v>150</v>
      </c>
      <c r="P591" t="s">
        <v>24</v>
      </c>
      <c r="Q591" t="s">
        <v>1931</v>
      </c>
      <c r="R591">
        <f>VLOOKUP(D:D,[1]Sheet1!$D:$E,2,FALSE)</f>
        <v>69.23</v>
      </c>
    </row>
    <row r="592" spans="1:18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44659</v>
      </c>
      <c r="G592" s="1">
        <v>44659</v>
      </c>
      <c r="H592" s="1">
        <v>44652</v>
      </c>
      <c r="I592" s="1">
        <v>44681</v>
      </c>
      <c r="J592">
        <v>36</v>
      </c>
      <c r="K592" t="s">
        <v>22</v>
      </c>
      <c r="L592">
        <f>ROUND(R592*[2]汇总表!$G$66,2)</f>
        <v>31.6</v>
      </c>
      <c r="O592" t="s">
        <v>1875</v>
      </c>
      <c r="P592" t="s">
        <v>24</v>
      </c>
      <c r="Q592" t="s">
        <v>1935</v>
      </c>
      <c r="R592">
        <f>VLOOKUP(D:D,[1]Sheet1!$D:$E,2,FALSE)</f>
        <v>69.23</v>
      </c>
    </row>
    <row r="593" spans="1:18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44659</v>
      </c>
      <c r="G593" s="1">
        <v>44659</v>
      </c>
      <c r="H593" s="1">
        <v>44652</v>
      </c>
      <c r="I593" s="1">
        <v>44681</v>
      </c>
      <c r="J593">
        <v>36</v>
      </c>
      <c r="K593" t="s">
        <v>22</v>
      </c>
      <c r="L593">
        <f>ROUND(R593*[2]汇总表!$G$66,2)</f>
        <v>31.6</v>
      </c>
      <c r="O593" t="s">
        <v>1875</v>
      </c>
      <c r="P593" t="s">
        <v>24</v>
      </c>
      <c r="Q593" t="s">
        <v>1939</v>
      </c>
      <c r="R593">
        <f>VLOOKUP(D:D,[1]Sheet1!$D:$E,2,FALSE)</f>
        <v>69.23</v>
      </c>
    </row>
    <row r="594" spans="1:18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44659</v>
      </c>
      <c r="G594" s="1">
        <v>44659</v>
      </c>
      <c r="H594" s="1">
        <v>44652</v>
      </c>
      <c r="I594" s="1">
        <v>44681</v>
      </c>
      <c r="J594">
        <v>36</v>
      </c>
      <c r="K594" t="s">
        <v>22</v>
      </c>
      <c r="L594">
        <f>ROUND(R594*[2]汇总表!$G$66,2)</f>
        <v>31.6</v>
      </c>
      <c r="O594" t="s">
        <v>283</v>
      </c>
      <c r="P594" t="s">
        <v>24</v>
      </c>
      <c r="Q594" t="s">
        <v>1943</v>
      </c>
      <c r="R594">
        <f>VLOOKUP(D:D,[1]Sheet1!$D:$E,2,FALSE)</f>
        <v>69.23</v>
      </c>
    </row>
    <row r="595" spans="1:18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44659</v>
      </c>
      <c r="G595" s="1">
        <v>44659</v>
      </c>
      <c r="H595" s="1">
        <v>44652</v>
      </c>
      <c r="I595" s="1">
        <v>44681</v>
      </c>
      <c r="J595">
        <v>36</v>
      </c>
      <c r="K595" t="s">
        <v>22</v>
      </c>
      <c r="L595">
        <f>ROUND(R595*[2]汇总表!$G$66,2)</f>
        <v>31.6</v>
      </c>
      <c r="O595" t="s">
        <v>283</v>
      </c>
      <c r="P595" t="s">
        <v>24</v>
      </c>
      <c r="Q595" t="s">
        <v>1947</v>
      </c>
      <c r="R595">
        <f>VLOOKUP(D:D,[1]Sheet1!$D:$E,2,FALSE)</f>
        <v>69.23</v>
      </c>
    </row>
    <row r="596" spans="1:18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44659</v>
      </c>
      <c r="G596" s="1">
        <v>44659</v>
      </c>
      <c r="H596" s="1">
        <v>44652</v>
      </c>
      <c r="I596" s="1">
        <v>44681</v>
      </c>
      <c r="J596">
        <v>36</v>
      </c>
      <c r="K596" t="s">
        <v>22</v>
      </c>
      <c r="L596">
        <f>ROUND(R596*[2]汇总表!$G$66,2)</f>
        <v>31.6</v>
      </c>
      <c r="O596" t="s">
        <v>283</v>
      </c>
      <c r="P596" t="s">
        <v>24</v>
      </c>
      <c r="Q596" t="s">
        <v>1951</v>
      </c>
      <c r="R596">
        <f>VLOOKUP(D:D,[1]Sheet1!$D:$E,2,FALSE)</f>
        <v>69.23</v>
      </c>
    </row>
    <row r="597" spans="1:18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44659</v>
      </c>
      <c r="G597" s="1">
        <v>44659</v>
      </c>
      <c r="H597" s="1">
        <v>44652</v>
      </c>
      <c r="I597" s="1">
        <v>44681</v>
      </c>
      <c r="J597">
        <v>36</v>
      </c>
      <c r="K597" t="s">
        <v>22</v>
      </c>
      <c r="L597">
        <f>ROUND(R597*[2]汇总表!$G$66,2)</f>
        <v>31.6</v>
      </c>
      <c r="O597" t="s">
        <v>283</v>
      </c>
      <c r="P597" t="s">
        <v>24</v>
      </c>
      <c r="Q597" t="s">
        <v>1955</v>
      </c>
      <c r="R597">
        <f>VLOOKUP(D:D,[1]Sheet1!$D:$E,2,FALSE)</f>
        <v>69.23</v>
      </c>
    </row>
    <row r="598" spans="1:18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44659</v>
      </c>
      <c r="G598" s="1">
        <v>44659</v>
      </c>
      <c r="H598" s="1">
        <v>44652</v>
      </c>
      <c r="I598" s="1">
        <v>44681</v>
      </c>
      <c r="J598">
        <v>36</v>
      </c>
      <c r="K598" t="s">
        <v>22</v>
      </c>
      <c r="L598">
        <f>ROUND(R598*[2]汇总表!$G$66,2)</f>
        <v>31.6</v>
      </c>
      <c r="O598" t="s">
        <v>283</v>
      </c>
      <c r="P598" t="s">
        <v>24</v>
      </c>
      <c r="Q598" t="s">
        <v>1959</v>
      </c>
      <c r="R598">
        <f>VLOOKUP(D:D,[1]Sheet1!$D:$E,2,FALSE)</f>
        <v>69.23</v>
      </c>
    </row>
    <row r="599" spans="1:18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44659</v>
      </c>
      <c r="G599" s="1">
        <v>44659</v>
      </c>
      <c r="H599" s="1">
        <v>44652</v>
      </c>
      <c r="I599" s="1">
        <v>44681</v>
      </c>
      <c r="J599">
        <v>36</v>
      </c>
      <c r="K599" t="s">
        <v>22</v>
      </c>
      <c r="L599">
        <f>ROUND(R599*[2]汇总表!$G$66,2)</f>
        <v>31.6</v>
      </c>
      <c r="O599" t="s">
        <v>1875</v>
      </c>
      <c r="P599" t="s">
        <v>24</v>
      </c>
      <c r="Q599" t="s">
        <v>1963</v>
      </c>
      <c r="R599">
        <f>VLOOKUP(D:D,[1]Sheet1!$D:$E,2,FALSE)</f>
        <v>69.23</v>
      </c>
    </row>
    <row r="600" spans="1:18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44659</v>
      </c>
      <c r="G600" s="1">
        <v>44659</v>
      </c>
      <c r="H600" s="1">
        <v>44652</v>
      </c>
      <c r="I600" s="1">
        <v>44681</v>
      </c>
      <c r="J600">
        <v>36</v>
      </c>
      <c r="K600" t="s">
        <v>22</v>
      </c>
      <c r="L600">
        <f>ROUND(R600*[2]汇总表!$G$66,2)</f>
        <v>31.6</v>
      </c>
      <c r="O600" t="s">
        <v>283</v>
      </c>
      <c r="P600" t="s">
        <v>24</v>
      </c>
      <c r="Q600" t="s">
        <v>1967</v>
      </c>
      <c r="R600">
        <f>VLOOKUP(D:D,[1]Sheet1!$D:$E,2,FALSE)</f>
        <v>69.23</v>
      </c>
    </row>
    <row r="601" spans="1:18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44659</v>
      </c>
      <c r="G601" s="1">
        <v>44659</v>
      </c>
      <c r="H601" s="1">
        <v>44652</v>
      </c>
      <c r="I601" s="1">
        <v>44681</v>
      </c>
      <c r="J601">
        <v>36</v>
      </c>
      <c r="K601" t="s">
        <v>22</v>
      </c>
      <c r="L601">
        <f>ROUND(R601*[2]汇总表!$G$66,2)</f>
        <v>31.6</v>
      </c>
      <c r="O601" t="s">
        <v>283</v>
      </c>
      <c r="P601" t="s">
        <v>24</v>
      </c>
      <c r="Q601" t="s">
        <v>1971</v>
      </c>
      <c r="R601">
        <f>VLOOKUP(D:D,[1]Sheet1!$D:$E,2,FALSE)</f>
        <v>69.23</v>
      </c>
    </row>
    <row r="602" spans="1:18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44659</v>
      </c>
      <c r="G602" s="1">
        <v>44659</v>
      </c>
      <c r="H602" s="1">
        <v>44652</v>
      </c>
      <c r="I602" s="1">
        <v>44681</v>
      </c>
      <c r="J602">
        <v>36</v>
      </c>
      <c r="K602" t="s">
        <v>22</v>
      </c>
      <c r="L602">
        <f>ROUND(R602*[2]汇总表!$G$66,2)</f>
        <v>31.6</v>
      </c>
      <c r="O602" t="s">
        <v>283</v>
      </c>
      <c r="P602" t="s">
        <v>24</v>
      </c>
      <c r="Q602" t="s">
        <v>1975</v>
      </c>
      <c r="R602">
        <f>VLOOKUP(D:D,[1]Sheet1!$D:$E,2,FALSE)</f>
        <v>69.23</v>
      </c>
    </row>
    <row r="603" spans="1:18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44659</v>
      </c>
      <c r="G603" s="1">
        <v>44659</v>
      </c>
      <c r="H603" s="1">
        <v>44652</v>
      </c>
      <c r="I603" s="1">
        <v>44681</v>
      </c>
      <c r="J603">
        <v>36</v>
      </c>
      <c r="K603" t="s">
        <v>22</v>
      </c>
      <c r="L603">
        <f>ROUND(R603*[2]汇总表!$G$66,2)</f>
        <v>31.6</v>
      </c>
      <c r="O603" t="s">
        <v>283</v>
      </c>
      <c r="P603" t="s">
        <v>24</v>
      </c>
      <c r="Q603" t="s">
        <v>1979</v>
      </c>
      <c r="R603">
        <f>VLOOKUP(D:D,[1]Sheet1!$D:$E,2,FALSE)</f>
        <v>69.23</v>
      </c>
    </row>
    <row r="604" spans="1:18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44659</v>
      </c>
      <c r="G604" s="1">
        <v>44659</v>
      </c>
      <c r="H604" s="1">
        <v>44652</v>
      </c>
      <c r="I604" s="1">
        <v>44681</v>
      </c>
      <c r="J604">
        <v>36</v>
      </c>
      <c r="K604" t="s">
        <v>22</v>
      </c>
      <c r="L604">
        <f>ROUND(R604*[2]汇总表!$G$66,2)</f>
        <v>31.6</v>
      </c>
      <c r="O604" t="s">
        <v>283</v>
      </c>
      <c r="P604" t="s">
        <v>24</v>
      </c>
      <c r="Q604" t="s">
        <v>1983</v>
      </c>
      <c r="R604">
        <f>VLOOKUP(D:D,[1]Sheet1!$D:$E,2,FALSE)</f>
        <v>69.23</v>
      </c>
    </row>
    <row r="605" spans="1:18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44659</v>
      </c>
      <c r="G605" s="1">
        <v>44659</v>
      </c>
      <c r="H605" s="1">
        <v>44652</v>
      </c>
      <c r="I605" s="1">
        <v>44681</v>
      </c>
      <c r="J605">
        <v>36</v>
      </c>
      <c r="K605" t="s">
        <v>22</v>
      </c>
      <c r="L605">
        <f>ROUND(R605*[2]汇总表!$G$66,2)</f>
        <v>31.81</v>
      </c>
      <c r="O605" t="s">
        <v>283</v>
      </c>
      <c r="P605" t="s">
        <v>24</v>
      </c>
      <c r="Q605" t="s">
        <v>1987</v>
      </c>
      <c r="R605">
        <f>VLOOKUP(D:D,[1]Sheet1!$D:$E,2,FALSE)</f>
        <v>69.68</v>
      </c>
    </row>
    <row r="606" spans="1:18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44659</v>
      </c>
      <c r="G606" s="1">
        <v>44659</v>
      </c>
      <c r="H606" s="1">
        <v>44652</v>
      </c>
      <c r="I606" s="1">
        <v>44681</v>
      </c>
      <c r="J606">
        <v>36</v>
      </c>
      <c r="K606" t="s">
        <v>22</v>
      </c>
      <c r="L606">
        <f>ROUND(R606*[2]汇总表!$G$66,2)</f>
        <v>31.81</v>
      </c>
      <c r="O606" t="s">
        <v>1875</v>
      </c>
      <c r="P606" t="s">
        <v>24</v>
      </c>
      <c r="Q606" t="s">
        <v>1991</v>
      </c>
      <c r="R606">
        <f>VLOOKUP(D:D,[1]Sheet1!$D:$E,2,FALSE)</f>
        <v>69.68</v>
      </c>
    </row>
    <row r="607" spans="1:18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44659</v>
      </c>
      <c r="G607" s="1">
        <v>44659</v>
      </c>
      <c r="H607" s="1">
        <v>44652</v>
      </c>
      <c r="I607" s="1">
        <v>44681</v>
      </c>
      <c r="J607">
        <v>36</v>
      </c>
      <c r="K607" t="s">
        <v>22</v>
      </c>
      <c r="L607">
        <f>ROUND(R607*[2]汇总表!$G$66,2)</f>
        <v>31.81</v>
      </c>
      <c r="O607" t="s">
        <v>1875</v>
      </c>
      <c r="P607" t="s">
        <v>24</v>
      </c>
      <c r="Q607" t="s">
        <v>1995</v>
      </c>
      <c r="R607">
        <f>VLOOKUP(D:D,[1]Sheet1!$D:$E,2,FALSE)</f>
        <v>69.68</v>
      </c>
    </row>
    <row r="608" spans="1:18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44659</v>
      </c>
      <c r="G608" s="1">
        <v>44659</v>
      </c>
      <c r="H608" s="1">
        <v>44652</v>
      </c>
      <c r="I608" s="1">
        <v>44681</v>
      </c>
      <c r="J608">
        <v>36</v>
      </c>
      <c r="K608" t="s">
        <v>22</v>
      </c>
      <c r="L608">
        <f>ROUND(R608*[2]汇总表!$G$66,2)</f>
        <v>31.81</v>
      </c>
      <c r="O608" t="s">
        <v>283</v>
      </c>
      <c r="P608" t="s">
        <v>24</v>
      </c>
      <c r="Q608" t="s">
        <v>1999</v>
      </c>
      <c r="R608">
        <f>VLOOKUP(D:D,[1]Sheet1!$D:$E,2,FALSE)</f>
        <v>69.68</v>
      </c>
    </row>
    <row r="609" spans="1:18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44659</v>
      </c>
      <c r="G609" s="1">
        <v>44659</v>
      </c>
      <c r="H609" s="1">
        <v>44652</v>
      </c>
      <c r="I609" s="1">
        <v>44681</v>
      </c>
      <c r="J609">
        <v>36</v>
      </c>
      <c r="K609" t="s">
        <v>22</v>
      </c>
      <c r="L609">
        <f>ROUND(R609*[2]汇总表!$G$66,2)</f>
        <v>31.81</v>
      </c>
      <c r="O609" t="s">
        <v>23</v>
      </c>
      <c r="P609" t="s">
        <v>24</v>
      </c>
      <c r="Q609" t="s">
        <v>2003</v>
      </c>
      <c r="R609">
        <f>VLOOKUP(D:D,[1]Sheet1!$D:$E,2,FALSE)</f>
        <v>69.68</v>
      </c>
    </row>
    <row r="610" spans="1:18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44659</v>
      </c>
      <c r="G610" s="1">
        <v>44659</v>
      </c>
      <c r="H610" s="1">
        <v>44652</v>
      </c>
      <c r="I610" s="1">
        <v>44681</v>
      </c>
      <c r="J610">
        <v>36</v>
      </c>
      <c r="K610" t="s">
        <v>22</v>
      </c>
      <c r="L610">
        <f>ROUND(R610*[2]汇总表!$G$66,2)</f>
        <v>31.81</v>
      </c>
      <c r="O610" t="s">
        <v>283</v>
      </c>
      <c r="P610" t="s">
        <v>24</v>
      </c>
      <c r="Q610" t="s">
        <v>2007</v>
      </c>
      <c r="R610">
        <f>VLOOKUP(D:D,[1]Sheet1!$D:$E,2,FALSE)</f>
        <v>69.68</v>
      </c>
    </row>
    <row r="611" spans="1:18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44659</v>
      </c>
      <c r="G611" s="1">
        <v>44659</v>
      </c>
      <c r="H611" s="1">
        <v>44652</v>
      </c>
      <c r="I611" s="1">
        <v>44681</v>
      </c>
      <c r="J611">
        <v>36</v>
      </c>
      <c r="K611" t="s">
        <v>22</v>
      </c>
      <c r="L611">
        <f>ROUND(R611*[2]汇总表!$G$66,2)</f>
        <v>31.81</v>
      </c>
      <c r="O611" t="s">
        <v>283</v>
      </c>
      <c r="P611" t="s">
        <v>24</v>
      </c>
      <c r="Q611" t="s">
        <v>1911</v>
      </c>
      <c r="R611">
        <f>VLOOKUP(D:D,[1]Sheet1!$D:$E,2,FALSE)</f>
        <v>69.68</v>
      </c>
    </row>
    <row r="612" spans="1:18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44659</v>
      </c>
      <c r="G612" s="1">
        <v>44659</v>
      </c>
      <c r="H612" s="1">
        <v>44652</v>
      </c>
      <c r="I612" s="1">
        <v>44681</v>
      </c>
      <c r="J612">
        <v>36</v>
      </c>
      <c r="K612" t="s">
        <v>22</v>
      </c>
      <c r="L612">
        <f>ROUND(R612*[2]汇总表!$G$66,2)</f>
        <v>18.2</v>
      </c>
      <c r="O612" t="s">
        <v>283</v>
      </c>
      <c r="P612" t="s">
        <v>24</v>
      </c>
      <c r="Q612" t="s">
        <v>2013</v>
      </c>
      <c r="R612">
        <f>VLOOKUP(D:D,[1]Sheet1!$D:$E,2,FALSE)</f>
        <v>39.88</v>
      </c>
    </row>
    <row r="613" spans="1:18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44659</v>
      </c>
      <c r="G613" s="1">
        <v>44659</v>
      </c>
      <c r="H613" s="1">
        <v>44652</v>
      </c>
      <c r="I613" s="1">
        <v>44681</v>
      </c>
      <c r="J613">
        <v>36</v>
      </c>
      <c r="K613" t="s">
        <v>22</v>
      </c>
      <c r="L613">
        <f>ROUND(R613*[2]汇总表!$G$66,2)</f>
        <v>18.2</v>
      </c>
      <c r="O613" t="s">
        <v>283</v>
      </c>
      <c r="P613" t="s">
        <v>24</v>
      </c>
      <c r="Q613" t="s">
        <v>2017</v>
      </c>
      <c r="R613">
        <f>VLOOKUP(D:D,[1]Sheet1!$D:$E,2,FALSE)</f>
        <v>39.88</v>
      </c>
    </row>
    <row r="614" spans="1:18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44659</v>
      </c>
      <c r="G614" s="1">
        <v>44659</v>
      </c>
      <c r="H614" s="1">
        <v>44652</v>
      </c>
      <c r="I614" s="1">
        <v>44681</v>
      </c>
      <c r="J614">
        <v>36</v>
      </c>
      <c r="K614" t="s">
        <v>22</v>
      </c>
      <c r="L614">
        <f>ROUND(R614*[2]汇总表!$G$66,2)</f>
        <v>18.2</v>
      </c>
      <c r="O614" t="s">
        <v>283</v>
      </c>
      <c r="P614" t="s">
        <v>24</v>
      </c>
      <c r="Q614" t="s">
        <v>2021</v>
      </c>
      <c r="R614">
        <f>VLOOKUP(D:D,[1]Sheet1!$D:$E,2,FALSE)</f>
        <v>39.88</v>
      </c>
    </row>
    <row r="615" spans="1:18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44659</v>
      </c>
      <c r="G615" s="1">
        <v>44659</v>
      </c>
      <c r="H615" s="1">
        <v>44652</v>
      </c>
      <c r="I615" s="1">
        <v>44681</v>
      </c>
      <c r="J615">
        <v>36</v>
      </c>
      <c r="K615" t="s">
        <v>22</v>
      </c>
      <c r="L615">
        <f>ROUND(R615*[2]汇总表!$G$66,2)</f>
        <v>18.2</v>
      </c>
      <c r="O615" t="s">
        <v>283</v>
      </c>
      <c r="P615" t="s">
        <v>24</v>
      </c>
      <c r="Q615" t="s">
        <v>2025</v>
      </c>
      <c r="R615">
        <f>VLOOKUP(D:D,[1]Sheet1!$D:$E,2,FALSE)</f>
        <v>39.88</v>
      </c>
    </row>
    <row r="616" spans="1:18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44659</v>
      </c>
      <c r="G616" s="1">
        <v>44659</v>
      </c>
      <c r="H616" s="1">
        <v>44652</v>
      </c>
      <c r="I616" s="1">
        <v>44681</v>
      </c>
      <c r="J616">
        <v>36</v>
      </c>
      <c r="K616" t="s">
        <v>22</v>
      </c>
      <c r="L616">
        <f>ROUND(R616*[2]汇总表!$G$66,2)</f>
        <v>18.2</v>
      </c>
      <c r="O616" t="s">
        <v>1875</v>
      </c>
      <c r="P616" t="s">
        <v>24</v>
      </c>
      <c r="Q616" t="s">
        <v>2029</v>
      </c>
      <c r="R616">
        <f>VLOOKUP(D:D,[1]Sheet1!$D:$E,2,FALSE)</f>
        <v>39.88</v>
      </c>
    </row>
    <row r="617" spans="1:18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44659</v>
      </c>
      <c r="G617" s="1">
        <v>44659</v>
      </c>
      <c r="H617" s="1">
        <v>44652</v>
      </c>
      <c r="I617" s="1">
        <v>44681</v>
      </c>
      <c r="J617">
        <v>36</v>
      </c>
      <c r="K617" t="s">
        <v>22</v>
      </c>
      <c r="L617">
        <f>ROUND(R617*[2]汇总表!$G$66,2)</f>
        <v>18.2</v>
      </c>
      <c r="O617" t="s">
        <v>1875</v>
      </c>
      <c r="P617" t="s">
        <v>24</v>
      </c>
      <c r="Q617" t="s">
        <v>2033</v>
      </c>
      <c r="R617">
        <f>VLOOKUP(D:D,[1]Sheet1!$D:$E,2,FALSE)</f>
        <v>39.88</v>
      </c>
    </row>
    <row r="618" spans="1:18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44659</v>
      </c>
      <c r="G618" s="1">
        <v>44659</v>
      </c>
      <c r="H618" s="1">
        <v>44652</v>
      </c>
      <c r="I618" s="1">
        <v>44681</v>
      </c>
      <c r="J618">
        <v>36</v>
      </c>
      <c r="K618" t="s">
        <v>22</v>
      </c>
      <c r="L618">
        <f>ROUND(R618*[2]汇总表!$G$66,2)</f>
        <v>18.2</v>
      </c>
      <c r="O618" t="s">
        <v>1875</v>
      </c>
      <c r="P618" t="s">
        <v>24</v>
      </c>
      <c r="Q618" t="s">
        <v>1939</v>
      </c>
      <c r="R618">
        <f>VLOOKUP(D:D,[1]Sheet1!$D:$E,2,FALSE)</f>
        <v>39.88</v>
      </c>
    </row>
    <row r="619" spans="1:18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44659</v>
      </c>
      <c r="G619" s="1">
        <v>44659</v>
      </c>
      <c r="H619" s="1">
        <v>44652</v>
      </c>
      <c r="I619" s="1">
        <v>44681</v>
      </c>
      <c r="J619">
        <v>36</v>
      </c>
      <c r="K619" t="s">
        <v>22</v>
      </c>
      <c r="L619">
        <f>ROUND(R619*[2]汇总表!$G$66,2)</f>
        <v>18.2</v>
      </c>
      <c r="O619" t="s">
        <v>1875</v>
      </c>
      <c r="P619" t="s">
        <v>24</v>
      </c>
      <c r="Q619" t="s">
        <v>2039</v>
      </c>
      <c r="R619">
        <f>VLOOKUP(D:D,[1]Sheet1!$D:$E,2,FALSE)</f>
        <v>39.88</v>
      </c>
    </row>
    <row r="620" spans="1:18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44659</v>
      </c>
      <c r="G620" s="1">
        <v>44659</v>
      </c>
      <c r="H620" s="1">
        <v>44652</v>
      </c>
      <c r="I620" s="1">
        <v>44681</v>
      </c>
      <c r="J620">
        <v>36</v>
      </c>
      <c r="K620" t="s">
        <v>22</v>
      </c>
      <c r="L620">
        <f>ROUND(R620*[2]汇总表!$G$66,2)</f>
        <v>18.2</v>
      </c>
      <c r="O620" t="s">
        <v>283</v>
      </c>
      <c r="P620" t="s">
        <v>24</v>
      </c>
      <c r="Q620" t="s">
        <v>1847</v>
      </c>
      <c r="R620">
        <f>VLOOKUP(D:D,[1]Sheet1!$D:$E,2,FALSE)</f>
        <v>39.88</v>
      </c>
    </row>
    <row r="621" spans="1:18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44659</v>
      </c>
      <c r="G621" s="1">
        <v>44659</v>
      </c>
      <c r="H621" s="1">
        <v>44652</v>
      </c>
      <c r="I621" s="1">
        <v>44681</v>
      </c>
      <c r="J621">
        <v>36</v>
      </c>
      <c r="K621" t="s">
        <v>22</v>
      </c>
      <c r="L621">
        <f>ROUND(R621*[2]汇总表!$G$66,2)</f>
        <v>18.2</v>
      </c>
      <c r="O621" t="s">
        <v>283</v>
      </c>
      <c r="P621" t="s">
        <v>24</v>
      </c>
      <c r="Q621" t="s">
        <v>2044</v>
      </c>
      <c r="R621">
        <f>VLOOKUP(D:D,[1]Sheet1!$D:$E,2,FALSE)</f>
        <v>39.88</v>
      </c>
    </row>
    <row r="622" spans="1:18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44659</v>
      </c>
      <c r="G622" s="1">
        <v>44659</v>
      </c>
      <c r="H622" s="1">
        <v>44652</v>
      </c>
      <c r="I622" s="1">
        <v>44681</v>
      </c>
      <c r="J622">
        <v>36</v>
      </c>
      <c r="K622" t="s">
        <v>22</v>
      </c>
      <c r="L622">
        <f>ROUND(R622*[2]汇总表!$G$66,2)</f>
        <v>18.2</v>
      </c>
      <c r="O622" t="s">
        <v>283</v>
      </c>
      <c r="P622" t="s">
        <v>24</v>
      </c>
      <c r="Q622" t="s">
        <v>2048</v>
      </c>
      <c r="R622">
        <f>VLOOKUP(D:D,[1]Sheet1!$D:$E,2,FALSE)</f>
        <v>39.88</v>
      </c>
    </row>
    <row r="623" spans="1:18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44659</v>
      </c>
      <c r="G623" s="1">
        <v>44659</v>
      </c>
      <c r="H623" s="1">
        <v>44652</v>
      </c>
      <c r="I623" s="1">
        <v>44681</v>
      </c>
      <c r="J623">
        <v>36</v>
      </c>
      <c r="K623" t="s">
        <v>22</v>
      </c>
      <c r="L623">
        <f>ROUND(R623*[2]汇总表!$G$66,2)</f>
        <v>18.2</v>
      </c>
      <c r="O623" t="s">
        <v>283</v>
      </c>
      <c r="P623" t="s">
        <v>24</v>
      </c>
      <c r="Q623" t="s">
        <v>2052</v>
      </c>
      <c r="R623">
        <f>VLOOKUP(D:D,[1]Sheet1!$D:$E,2,FALSE)</f>
        <v>39.88</v>
      </c>
    </row>
    <row r="624" spans="1:18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44659</v>
      </c>
      <c r="G624" s="1">
        <v>44659</v>
      </c>
      <c r="H624" s="1">
        <v>44652</v>
      </c>
      <c r="I624" s="1">
        <v>44681</v>
      </c>
      <c r="J624">
        <v>36</v>
      </c>
      <c r="K624" t="s">
        <v>22</v>
      </c>
      <c r="L624">
        <f>ROUND(R624*[2]汇总表!$G$66,2)</f>
        <v>18.2</v>
      </c>
      <c r="O624" t="s">
        <v>283</v>
      </c>
      <c r="P624" t="s">
        <v>24</v>
      </c>
      <c r="Q624" t="s">
        <v>2056</v>
      </c>
      <c r="R624">
        <f>VLOOKUP(D:D,[1]Sheet1!$D:$E,2,FALSE)</f>
        <v>39.88</v>
      </c>
    </row>
    <row r="625" spans="1:18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44659</v>
      </c>
      <c r="G625" s="1">
        <v>44659</v>
      </c>
      <c r="H625" s="1">
        <v>44652</v>
      </c>
      <c r="I625" s="1">
        <v>44681</v>
      </c>
      <c r="J625">
        <v>36</v>
      </c>
      <c r="K625" t="s">
        <v>22</v>
      </c>
      <c r="L625">
        <f>ROUND(R625*[2]汇总表!$G$66,2)</f>
        <v>18.2</v>
      </c>
      <c r="O625" t="s">
        <v>283</v>
      </c>
      <c r="P625" t="s">
        <v>24</v>
      </c>
      <c r="Q625" t="s">
        <v>1967</v>
      </c>
      <c r="R625">
        <f>VLOOKUP(D:D,[1]Sheet1!$D:$E,2,FALSE)</f>
        <v>39.88</v>
      </c>
    </row>
    <row r="626" spans="1:18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44659</v>
      </c>
      <c r="G626" s="1">
        <v>44659</v>
      </c>
      <c r="H626" s="1">
        <v>44652</v>
      </c>
      <c r="I626" s="1">
        <v>44681</v>
      </c>
      <c r="J626">
        <v>36</v>
      </c>
      <c r="K626" t="s">
        <v>22</v>
      </c>
      <c r="L626">
        <f>ROUND(R626*[2]汇总表!$G$66,2)</f>
        <v>18.2</v>
      </c>
      <c r="O626" t="s">
        <v>283</v>
      </c>
      <c r="P626" t="s">
        <v>24</v>
      </c>
      <c r="Q626" t="s">
        <v>2062</v>
      </c>
      <c r="R626">
        <f>VLOOKUP(D:D,[1]Sheet1!$D:$E,2,FALSE)</f>
        <v>39.88</v>
      </c>
    </row>
    <row r="627" spans="1:18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44659</v>
      </c>
      <c r="G627" s="1">
        <v>44659</v>
      </c>
      <c r="H627" s="1">
        <v>44652</v>
      </c>
      <c r="I627" s="1">
        <v>44681</v>
      </c>
      <c r="J627">
        <v>36</v>
      </c>
      <c r="K627" t="s">
        <v>22</v>
      </c>
      <c r="L627">
        <f>ROUND(R627*[2]汇总表!$G$66,2)</f>
        <v>18.2</v>
      </c>
      <c r="O627" t="s">
        <v>283</v>
      </c>
      <c r="P627" t="s">
        <v>24</v>
      </c>
      <c r="Q627" t="s">
        <v>1975</v>
      </c>
      <c r="R627">
        <f>VLOOKUP(D:D,[1]Sheet1!$D:$E,2,FALSE)</f>
        <v>39.88</v>
      </c>
    </row>
    <row r="628" spans="1:18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44659</v>
      </c>
      <c r="G628" s="1">
        <v>44659</v>
      </c>
      <c r="H628" s="1">
        <v>44652</v>
      </c>
      <c r="I628" s="1">
        <v>44681</v>
      </c>
      <c r="J628">
        <v>36</v>
      </c>
      <c r="K628" t="s">
        <v>22</v>
      </c>
      <c r="L628">
        <f>ROUND(R628*[2]汇总表!$G$66,2)</f>
        <v>18.2</v>
      </c>
      <c r="O628" t="s">
        <v>283</v>
      </c>
      <c r="P628" t="s">
        <v>24</v>
      </c>
      <c r="Q628" t="s">
        <v>2068</v>
      </c>
      <c r="R628">
        <f>VLOOKUP(D:D,[1]Sheet1!$D:$E,2,FALSE)</f>
        <v>39.88</v>
      </c>
    </row>
    <row r="629" spans="1:18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44659</v>
      </c>
      <c r="G629" s="1">
        <v>44659</v>
      </c>
      <c r="H629" s="1">
        <v>44652</v>
      </c>
      <c r="I629" s="1">
        <v>44681</v>
      </c>
      <c r="J629">
        <v>36</v>
      </c>
      <c r="K629" t="s">
        <v>22</v>
      </c>
      <c r="L629">
        <f>ROUND(R629*[2]汇总表!$G$66,2)</f>
        <v>18.2</v>
      </c>
      <c r="O629" t="s">
        <v>283</v>
      </c>
      <c r="P629" t="s">
        <v>24</v>
      </c>
      <c r="Q629" t="s">
        <v>2072</v>
      </c>
      <c r="R629">
        <f>VLOOKUP(D:D,[1]Sheet1!$D:$E,2,FALSE)</f>
        <v>39.88</v>
      </c>
    </row>
    <row r="630" spans="1:18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44659</v>
      </c>
      <c r="G630" s="1">
        <v>44659</v>
      </c>
      <c r="H630" s="1">
        <v>44652</v>
      </c>
      <c r="I630" s="1">
        <v>44681</v>
      </c>
      <c r="J630">
        <v>36</v>
      </c>
      <c r="K630" t="s">
        <v>22</v>
      </c>
      <c r="L630">
        <f>ROUND(R630*[2]汇总表!$G$66,2)</f>
        <v>18.23</v>
      </c>
      <c r="O630" t="s">
        <v>283</v>
      </c>
      <c r="P630" t="s">
        <v>24</v>
      </c>
      <c r="Q630" t="s">
        <v>2076</v>
      </c>
      <c r="R630">
        <f>VLOOKUP(D:D,[1]Sheet1!$D:$E,2,FALSE)</f>
        <v>39.94</v>
      </c>
    </row>
    <row r="631" spans="1:18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44659</v>
      </c>
      <c r="G631" s="1">
        <v>44659</v>
      </c>
      <c r="H631" s="1">
        <v>44652</v>
      </c>
      <c r="I631" s="1">
        <v>44681</v>
      </c>
      <c r="J631">
        <v>36</v>
      </c>
      <c r="K631" t="s">
        <v>22</v>
      </c>
      <c r="L631">
        <f>ROUND(R631*[2]汇总表!$G$66,2)</f>
        <v>18.23</v>
      </c>
      <c r="O631" t="s">
        <v>283</v>
      </c>
      <c r="P631" t="s">
        <v>24</v>
      </c>
      <c r="Q631" t="s">
        <v>1991</v>
      </c>
      <c r="R631">
        <f>VLOOKUP(D:D,[1]Sheet1!$D:$E,2,FALSE)</f>
        <v>39.94</v>
      </c>
    </row>
    <row r="632" spans="1:18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44659</v>
      </c>
      <c r="G632" s="1">
        <v>44659</v>
      </c>
      <c r="H632" s="1">
        <v>44652</v>
      </c>
      <c r="I632" s="1">
        <v>44681</v>
      </c>
      <c r="J632">
        <v>36</v>
      </c>
      <c r="K632" t="s">
        <v>22</v>
      </c>
      <c r="L632">
        <f>ROUND(R632*[2]汇总表!$G$66,2)</f>
        <v>18.23</v>
      </c>
      <c r="O632" t="s">
        <v>283</v>
      </c>
      <c r="P632" t="s">
        <v>24</v>
      </c>
      <c r="Q632" t="s">
        <v>2082</v>
      </c>
      <c r="R632">
        <f>VLOOKUP(D:D,[1]Sheet1!$D:$E,2,FALSE)</f>
        <v>39.94</v>
      </c>
    </row>
    <row r="633" spans="1:18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44659</v>
      </c>
      <c r="G633" s="1">
        <v>44659</v>
      </c>
      <c r="H633" s="1">
        <v>44652</v>
      </c>
      <c r="I633" s="1">
        <v>44681</v>
      </c>
      <c r="J633">
        <v>36</v>
      </c>
      <c r="K633" t="s">
        <v>22</v>
      </c>
      <c r="L633">
        <f>ROUND(R633*[2]汇总表!$G$66,2)</f>
        <v>18.23</v>
      </c>
      <c r="O633" t="s">
        <v>283</v>
      </c>
      <c r="P633" t="s">
        <v>24</v>
      </c>
      <c r="Q633" t="s">
        <v>1999</v>
      </c>
      <c r="R633">
        <f>VLOOKUP(D:D,[1]Sheet1!$D:$E,2,FALSE)</f>
        <v>39.94</v>
      </c>
    </row>
    <row r="634" spans="1:18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44659</v>
      </c>
      <c r="G634" s="1">
        <v>44659</v>
      </c>
      <c r="H634" s="1">
        <v>44652</v>
      </c>
      <c r="I634" s="1">
        <v>44681</v>
      </c>
      <c r="J634">
        <v>36</v>
      </c>
      <c r="K634" t="s">
        <v>22</v>
      </c>
      <c r="L634">
        <f>ROUND(R634*[2]汇总表!$G$66,2)</f>
        <v>18.23</v>
      </c>
      <c r="O634" t="s">
        <v>23</v>
      </c>
      <c r="P634" t="s">
        <v>24</v>
      </c>
      <c r="Q634" t="s">
        <v>2003</v>
      </c>
      <c r="R634">
        <f>VLOOKUP(D:D,[1]Sheet1!$D:$E,2,FALSE)</f>
        <v>39.94</v>
      </c>
    </row>
    <row r="635" spans="1:18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44659</v>
      </c>
      <c r="G635" s="1">
        <v>44659</v>
      </c>
      <c r="H635" s="1">
        <v>44652</v>
      </c>
      <c r="I635" s="1">
        <v>44681</v>
      </c>
      <c r="J635">
        <v>36</v>
      </c>
      <c r="K635" t="s">
        <v>22</v>
      </c>
      <c r="L635">
        <f>ROUND(R635*[2]汇总表!$G$66,2)</f>
        <v>18.23</v>
      </c>
      <c r="O635" t="s">
        <v>283</v>
      </c>
      <c r="P635" t="s">
        <v>24</v>
      </c>
      <c r="Q635" t="s">
        <v>2089</v>
      </c>
      <c r="R635">
        <f>VLOOKUP(D:D,[1]Sheet1!$D:$E,2,FALSE)</f>
        <v>39.94</v>
      </c>
    </row>
    <row r="636" spans="1:18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44659</v>
      </c>
      <c r="G636" s="1">
        <v>44659</v>
      </c>
      <c r="H636" s="1">
        <v>44652</v>
      </c>
      <c r="I636" s="1">
        <v>44681</v>
      </c>
      <c r="J636">
        <v>36</v>
      </c>
      <c r="K636" t="s">
        <v>22</v>
      </c>
      <c r="L636">
        <f>ROUND(R636*[2]汇总表!$G$66,2)</f>
        <v>18.23</v>
      </c>
      <c r="O636" t="s">
        <v>283</v>
      </c>
      <c r="P636" t="s">
        <v>24</v>
      </c>
      <c r="Q636" t="s">
        <v>1911</v>
      </c>
      <c r="R636">
        <f>VLOOKUP(D:D,[1]Sheet1!$D:$E,2,FALSE)</f>
        <v>39.94</v>
      </c>
    </row>
    <row r="637" spans="1:18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44659</v>
      </c>
      <c r="G637" s="1">
        <v>44659</v>
      </c>
      <c r="H637" s="1">
        <v>44652</v>
      </c>
      <c r="I637" s="1">
        <v>44681</v>
      </c>
      <c r="J637">
        <v>36</v>
      </c>
      <c r="K637" t="s">
        <v>22</v>
      </c>
      <c r="L637">
        <f>ROUND(R637*[2]汇总表!$G$66,2)</f>
        <v>29.9</v>
      </c>
      <c r="O637" t="s">
        <v>283</v>
      </c>
      <c r="P637" t="s">
        <v>24</v>
      </c>
      <c r="Q637" t="s">
        <v>2095</v>
      </c>
      <c r="R637">
        <f>VLOOKUP(D:D,[1]Sheet1!$D:$E,2,FALSE)</f>
        <v>65.49</v>
      </c>
    </row>
    <row r="638" spans="1:18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44659</v>
      </c>
      <c r="G638" s="1">
        <v>44659</v>
      </c>
      <c r="H638" s="1">
        <v>44652</v>
      </c>
      <c r="I638" s="1">
        <v>44681</v>
      </c>
      <c r="J638">
        <v>36</v>
      </c>
      <c r="K638" t="s">
        <v>22</v>
      </c>
      <c r="L638">
        <f>ROUND(R638*[2]汇总表!$G$66,2)</f>
        <v>29.9</v>
      </c>
      <c r="O638" t="s">
        <v>283</v>
      </c>
      <c r="P638" t="s">
        <v>24</v>
      </c>
      <c r="Q638" t="s">
        <v>2099</v>
      </c>
      <c r="R638">
        <f>VLOOKUP(D:D,[1]Sheet1!$D:$E,2,FALSE)</f>
        <v>65.49</v>
      </c>
    </row>
    <row r="639" spans="1:18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44659</v>
      </c>
      <c r="G639" s="1">
        <v>44659</v>
      </c>
      <c r="H639" s="1">
        <v>44652</v>
      </c>
      <c r="I639" s="1">
        <v>44681</v>
      </c>
      <c r="J639">
        <v>36</v>
      </c>
      <c r="K639" t="s">
        <v>22</v>
      </c>
      <c r="L639">
        <f>ROUND(R639*[2]汇总表!$G$66,2)</f>
        <v>29.9</v>
      </c>
      <c r="O639" t="s">
        <v>283</v>
      </c>
      <c r="P639" t="s">
        <v>24</v>
      </c>
      <c r="Q639" t="s">
        <v>2103</v>
      </c>
      <c r="R639">
        <f>VLOOKUP(D:D,[1]Sheet1!$D:$E,2,FALSE)</f>
        <v>65.49</v>
      </c>
    </row>
    <row r="640" spans="1:18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44659</v>
      </c>
      <c r="G640" s="1">
        <v>44659</v>
      </c>
      <c r="H640" s="1">
        <v>44652</v>
      </c>
      <c r="I640" s="1">
        <v>44681</v>
      </c>
      <c r="J640">
        <v>36</v>
      </c>
      <c r="K640" t="s">
        <v>22</v>
      </c>
      <c r="L640">
        <f>ROUND(R640*[2]汇总表!$G$66,2)</f>
        <v>29.9</v>
      </c>
      <c r="O640" t="s">
        <v>283</v>
      </c>
      <c r="P640" t="s">
        <v>24</v>
      </c>
      <c r="Q640" t="s">
        <v>2107</v>
      </c>
      <c r="R640">
        <f>VLOOKUP(D:D,[1]Sheet1!$D:$E,2,FALSE)</f>
        <v>65.49</v>
      </c>
    </row>
    <row r="641" spans="1:18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44659</v>
      </c>
      <c r="G641" s="1">
        <v>44659</v>
      </c>
      <c r="H641" s="1">
        <v>44652</v>
      </c>
      <c r="I641" s="1">
        <v>44681</v>
      </c>
      <c r="J641">
        <v>36</v>
      </c>
      <c r="K641" t="s">
        <v>22</v>
      </c>
      <c r="L641">
        <f>ROUND(R641*[2]汇总表!$G$66,2)</f>
        <v>29.9</v>
      </c>
      <c r="O641" t="s">
        <v>1875</v>
      </c>
      <c r="P641" t="s">
        <v>24</v>
      </c>
      <c r="Q641" t="s">
        <v>2029</v>
      </c>
      <c r="R641">
        <f>VLOOKUP(D:D,[1]Sheet1!$D:$E,2,FALSE)</f>
        <v>65.49</v>
      </c>
    </row>
    <row r="642" spans="1:18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44659</v>
      </c>
      <c r="G642" s="1">
        <v>44659</v>
      </c>
      <c r="H642" s="1">
        <v>44652</v>
      </c>
      <c r="I642" s="1">
        <v>44681</v>
      </c>
      <c r="J642">
        <v>36</v>
      </c>
      <c r="K642" t="s">
        <v>22</v>
      </c>
      <c r="L642">
        <f>ROUND(R642*[2]汇总表!$G$66,2)</f>
        <v>29.9</v>
      </c>
      <c r="O642" t="s">
        <v>1875</v>
      </c>
      <c r="P642" t="s">
        <v>24</v>
      </c>
      <c r="Q642" t="s">
        <v>2113</v>
      </c>
      <c r="R642">
        <f>VLOOKUP(D:D,[1]Sheet1!$D:$E,2,FALSE)</f>
        <v>65.49</v>
      </c>
    </row>
    <row r="643" spans="1:18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44659</v>
      </c>
      <c r="G643" s="1">
        <v>44659</v>
      </c>
      <c r="H643" s="1">
        <v>44652</v>
      </c>
      <c r="I643" s="1">
        <v>44681</v>
      </c>
      <c r="J643">
        <v>36</v>
      </c>
      <c r="K643" t="s">
        <v>22</v>
      </c>
      <c r="L643">
        <f>ROUND(R643*[2]汇总表!$G$66,2)</f>
        <v>29.9</v>
      </c>
      <c r="O643" t="s">
        <v>1875</v>
      </c>
      <c r="P643" t="s">
        <v>24</v>
      </c>
      <c r="Q643" t="s">
        <v>1939</v>
      </c>
      <c r="R643">
        <f>VLOOKUP(D:D,[1]Sheet1!$D:$E,2,FALSE)</f>
        <v>65.49</v>
      </c>
    </row>
    <row r="644" spans="1:18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44659</v>
      </c>
      <c r="G644" s="1">
        <v>44659</v>
      </c>
      <c r="H644" s="1">
        <v>44652</v>
      </c>
      <c r="I644" s="1">
        <v>44681</v>
      </c>
      <c r="J644">
        <v>36</v>
      </c>
      <c r="K644" t="s">
        <v>22</v>
      </c>
      <c r="L644">
        <f>ROUND(R644*[2]汇总表!$G$66,2)</f>
        <v>29.9</v>
      </c>
      <c r="O644" t="s">
        <v>1875</v>
      </c>
      <c r="P644" t="s">
        <v>24</v>
      </c>
      <c r="Q644" t="s">
        <v>2039</v>
      </c>
      <c r="R644">
        <f>VLOOKUP(D:D,[1]Sheet1!$D:$E,2,FALSE)</f>
        <v>65.49</v>
      </c>
    </row>
    <row r="645" spans="1:18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44659</v>
      </c>
      <c r="G645" s="1">
        <v>44659</v>
      </c>
      <c r="H645" s="1">
        <v>44652</v>
      </c>
      <c r="I645" s="1">
        <v>44681</v>
      </c>
      <c r="J645">
        <v>36</v>
      </c>
      <c r="K645" t="s">
        <v>22</v>
      </c>
      <c r="L645">
        <f>ROUND(R645*[2]汇总表!$G$66,2)</f>
        <v>29.9</v>
      </c>
      <c r="O645" t="s">
        <v>283</v>
      </c>
      <c r="P645" t="s">
        <v>24</v>
      </c>
      <c r="Q645" t="s">
        <v>1847</v>
      </c>
      <c r="R645">
        <f>VLOOKUP(D:D,[1]Sheet1!$D:$E,2,FALSE)</f>
        <v>65.49</v>
      </c>
    </row>
    <row r="646" spans="1:18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44659</v>
      </c>
      <c r="G646" s="1">
        <v>44659</v>
      </c>
      <c r="H646" s="1">
        <v>44652</v>
      </c>
      <c r="I646" s="1">
        <v>44681</v>
      </c>
      <c r="J646">
        <v>36</v>
      </c>
      <c r="K646" t="s">
        <v>22</v>
      </c>
      <c r="L646">
        <f>ROUND(R646*[2]汇总表!$G$66,2)</f>
        <v>29.9</v>
      </c>
      <c r="O646" t="s">
        <v>283</v>
      </c>
      <c r="P646" t="s">
        <v>24</v>
      </c>
      <c r="Q646" t="s">
        <v>2123</v>
      </c>
      <c r="R646">
        <f>VLOOKUP(D:D,[1]Sheet1!$D:$E,2,FALSE)</f>
        <v>65.49</v>
      </c>
    </row>
    <row r="647" spans="1:18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44659</v>
      </c>
      <c r="G647" s="1">
        <v>44659</v>
      </c>
      <c r="H647" s="1">
        <v>44652</v>
      </c>
      <c r="I647" s="1">
        <v>44681</v>
      </c>
      <c r="J647">
        <v>36</v>
      </c>
      <c r="K647" t="s">
        <v>22</v>
      </c>
      <c r="L647">
        <f>ROUND(R647*[2]汇总表!$G$66,2)</f>
        <v>29.9</v>
      </c>
      <c r="O647" t="s">
        <v>283</v>
      </c>
      <c r="P647" t="s">
        <v>24</v>
      </c>
      <c r="Q647" t="s">
        <v>2048</v>
      </c>
      <c r="R647">
        <f>VLOOKUP(D:D,[1]Sheet1!$D:$E,2,FALSE)</f>
        <v>65.49</v>
      </c>
    </row>
    <row r="648" spans="1:18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44659</v>
      </c>
      <c r="G648" s="1">
        <v>44659</v>
      </c>
      <c r="H648" s="1">
        <v>44652</v>
      </c>
      <c r="I648" s="1">
        <v>44681</v>
      </c>
      <c r="J648">
        <v>36</v>
      </c>
      <c r="K648" t="s">
        <v>22</v>
      </c>
      <c r="L648">
        <f>ROUND(R648*[2]汇总表!$G$66,2)</f>
        <v>29.9</v>
      </c>
      <c r="O648" t="s">
        <v>283</v>
      </c>
      <c r="P648" t="s">
        <v>24</v>
      </c>
      <c r="Q648" t="s">
        <v>2129</v>
      </c>
      <c r="R648">
        <f>VLOOKUP(D:D,[1]Sheet1!$D:$E,2,FALSE)</f>
        <v>65.49</v>
      </c>
    </row>
    <row r="649" spans="1:18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44659</v>
      </c>
      <c r="G649" s="1">
        <v>44659</v>
      </c>
      <c r="H649" s="1">
        <v>44652</v>
      </c>
      <c r="I649" s="1">
        <v>44681</v>
      </c>
      <c r="J649">
        <v>36</v>
      </c>
      <c r="K649" t="s">
        <v>22</v>
      </c>
      <c r="L649">
        <f>ROUND(R649*[2]汇总表!$G$66,2)</f>
        <v>29.9</v>
      </c>
      <c r="O649" t="s">
        <v>283</v>
      </c>
      <c r="P649" t="s">
        <v>24</v>
      </c>
      <c r="Q649" t="s">
        <v>2056</v>
      </c>
      <c r="R649">
        <f>VLOOKUP(D:D,[1]Sheet1!$D:$E,2,FALSE)</f>
        <v>65.49</v>
      </c>
    </row>
    <row r="650" spans="1:18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44659</v>
      </c>
      <c r="G650" s="1">
        <v>44659</v>
      </c>
      <c r="H650" s="1">
        <v>44652</v>
      </c>
      <c r="I650" s="1">
        <v>44681</v>
      </c>
      <c r="J650">
        <v>36</v>
      </c>
      <c r="K650" t="s">
        <v>22</v>
      </c>
      <c r="L650">
        <f>ROUND(R650*[2]汇总表!$G$66,2)</f>
        <v>29.9</v>
      </c>
      <c r="O650" t="s">
        <v>283</v>
      </c>
      <c r="P650" t="s">
        <v>24</v>
      </c>
      <c r="Q650" t="s">
        <v>2135</v>
      </c>
      <c r="R650">
        <f>VLOOKUP(D:D,[1]Sheet1!$D:$E,2,FALSE)</f>
        <v>65.49</v>
      </c>
    </row>
    <row r="651" spans="1:18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44659</v>
      </c>
      <c r="G651" s="1">
        <v>44659</v>
      </c>
      <c r="H651" s="1">
        <v>44652</v>
      </c>
      <c r="I651" s="1">
        <v>44681</v>
      </c>
      <c r="J651">
        <v>36</v>
      </c>
      <c r="K651" t="s">
        <v>22</v>
      </c>
      <c r="L651">
        <f>ROUND(R651*[2]汇总表!$G$66,2)</f>
        <v>29.9</v>
      </c>
      <c r="O651" t="s">
        <v>283</v>
      </c>
      <c r="P651" t="s">
        <v>24</v>
      </c>
      <c r="Q651" t="s">
        <v>2062</v>
      </c>
      <c r="R651">
        <f>VLOOKUP(D:D,[1]Sheet1!$D:$E,2,FALSE)</f>
        <v>65.49</v>
      </c>
    </row>
    <row r="652" spans="1:18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44659</v>
      </c>
      <c r="G652" s="1">
        <v>44659</v>
      </c>
      <c r="H652" s="1">
        <v>44652</v>
      </c>
      <c r="I652" s="1">
        <v>44681</v>
      </c>
      <c r="J652">
        <v>36</v>
      </c>
      <c r="K652" t="s">
        <v>22</v>
      </c>
      <c r="L652">
        <f>ROUND(R652*[2]汇总表!$G$66,2)</f>
        <v>29.9</v>
      </c>
      <c r="O652" t="s">
        <v>283</v>
      </c>
      <c r="P652" t="s">
        <v>24</v>
      </c>
      <c r="Q652" t="s">
        <v>1975</v>
      </c>
      <c r="R652">
        <f>VLOOKUP(D:D,[1]Sheet1!$D:$E,2,FALSE)</f>
        <v>65.49</v>
      </c>
    </row>
    <row r="653" spans="1:18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44659</v>
      </c>
      <c r="G653" s="1">
        <v>44659</v>
      </c>
      <c r="H653" s="1">
        <v>44652</v>
      </c>
      <c r="I653" s="1">
        <v>44681</v>
      </c>
      <c r="J653">
        <v>36</v>
      </c>
      <c r="K653" t="s">
        <v>22</v>
      </c>
      <c r="L653">
        <f>ROUND(R653*[2]汇总表!$G$66,2)</f>
        <v>29.9</v>
      </c>
      <c r="O653" t="s">
        <v>283</v>
      </c>
      <c r="P653" t="s">
        <v>24</v>
      </c>
      <c r="Q653" t="s">
        <v>2143</v>
      </c>
      <c r="R653">
        <f>VLOOKUP(D:D,[1]Sheet1!$D:$E,2,FALSE)</f>
        <v>65.49</v>
      </c>
    </row>
    <row r="654" spans="1:18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44659</v>
      </c>
      <c r="G654" s="1">
        <v>44659</v>
      </c>
      <c r="H654" s="1">
        <v>44652</v>
      </c>
      <c r="I654" s="1">
        <v>44681</v>
      </c>
      <c r="J654">
        <v>36</v>
      </c>
      <c r="K654" t="s">
        <v>22</v>
      </c>
      <c r="L654">
        <f>ROUND(R654*[2]汇总表!$G$66,2)</f>
        <v>29.9</v>
      </c>
      <c r="O654" t="s">
        <v>283</v>
      </c>
      <c r="P654" t="s">
        <v>24</v>
      </c>
      <c r="Q654" t="s">
        <v>2072</v>
      </c>
      <c r="R654">
        <f>VLOOKUP(D:D,[1]Sheet1!$D:$E,2,FALSE)</f>
        <v>65.49</v>
      </c>
    </row>
    <row r="655" spans="1:18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44659</v>
      </c>
      <c r="G655" s="1">
        <v>44659</v>
      </c>
      <c r="H655" s="1">
        <v>44652</v>
      </c>
      <c r="I655" s="1">
        <v>44681</v>
      </c>
      <c r="J655">
        <v>36</v>
      </c>
      <c r="K655" t="s">
        <v>22</v>
      </c>
      <c r="L655">
        <f>ROUND(R655*[2]汇总表!$G$66,2)</f>
        <v>29.98</v>
      </c>
      <c r="O655" t="s">
        <v>283</v>
      </c>
      <c r="P655" t="s">
        <v>24</v>
      </c>
      <c r="Q655" t="s">
        <v>2076</v>
      </c>
      <c r="R655">
        <f>VLOOKUP(D:D,[1]Sheet1!$D:$E,2,FALSE)</f>
        <v>65.68</v>
      </c>
    </row>
    <row r="656" spans="1:18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44659</v>
      </c>
      <c r="G656" s="1">
        <v>44659</v>
      </c>
      <c r="H656" s="1">
        <v>44652</v>
      </c>
      <c r="I656" s="1">
        <v>44681</v>
      </c>
      <c r="J656">
        <v>36</v>
      </c>
      <c r="K656" t="s">
        <v>22</v>
      </c>
      <c r="L656">
        <f>ROUND(R656*[2]汇总表!$G$66,2)</f>
        <v>29.98</v>
      </c>
      <c r="O656" t="s">
        <v>283</v>
      </c>
      <c r="P656" t="s">
        <v>24</v>
      </c>
      <c r="Q656" t="s">
        <v>1991</v>
      </c>
      <c r="R656">
        <f>VLOOKUP(D:D,[1]Sheet1!$D:$E,2,FALSE)</f>
        <v>65.68</v>
      </c>
    </row>
    <row r="657" spans="1:18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44659</v>
      </c>
      <c r="G657" s="1">
        <v>44659</v>
      </c>
      <c r="H657" s="1">
        <v>44652</v>
      </c>
      <c r="I657" s="1">
        <v>44681</v>
      </c>
      <c r="J657">
        <v>36</v>
      </c>
      <c r="K657" t="s">
        <v>22</v>
      </c>
      <c r="L657">
        <f>ROUND(R657*[2]汇总表!$G$66,2)</f>
        <v>29.98</v>
      </c>
      <c r="O657" t="s">
        <v>283</v>
      </c>
      <c r="P657" t="s">
        <v>24</v>
      </c>
      <c r="Q657" t="s">
        <v>2082</v>
      </c>
      <c r="R657">
        <f>VLOOKUP(D:D,[1]Sheet1!$D:$E,2,FALSE)</f>
        <v>65.68</v>
      </c>
    </row>
    <row r="658" spans="1:18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44659</v>
      </c>
      <c r="G658" s="1">
        <v>44659</v>
      </c>
      <c r="H658" s="1">
        <v>44652</v>
      </c>
      <c r="I658" s="1">
        <v>44681</v>
      </c>
      <c r="J658">
        <v>36</v>
      </c>
      <c r="K658" t="s">
        <v>22</v>
      </c>
      <c r="L658">
        <f>ROUND(R658*[2]汇总表!$G$66,2)</f>
        <v>29.98</v>
      </c>
      <c r="O658" t="s">
        <v>1875</v>
      </c>
      <c r="P658" t="s">
        <v>24</v>
      </c>
      <c r="Q658" t="s">
        <v>2155</v>
      </c>
      <c r="R658">
        <f>VLOOKUP(D:D,[1]Sheet1!$D:$E,2,FALSE)</f>
        <v>65.68</v>
      </c>
    </row>
    <row r="659" spans="1:18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44659</v>
      </c>
      <c r="G659" s="1">
        <v>44659</v>
      </c>
      <c r="H659" s="1">
        <v>44652</v>
      </c>
      <c r="I659" s="1">
        <v>44681</v>
      </c>
      <c r="J659">
        <v>36</v>
      </c>
      <c r="K659" t="s">
        <v>22</v>
      </c>
      <c r="L659">
        <f>ROUND(R659*[2]汇总表!$G$66,2)</f>
        <v>29.98</v>
      </c>
      <c r="O659" t="s">
        <v>23</v>
      </c>
      <c r="P659" t="s">
        <v>24</v>
      </c>
      <c r="Q659" t="s">
        <v>2003</v>
      </c>
      <c r="R659">
        <f>VLOOKUP(D:D,[1]Sheet1!$D:$E,2,FALSE)</f>
        <v>65.68</v>
      </c>
    </row>
    <row r="660" spans="1:18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44659</v>
      </c>
      <c r="G660" s="1">
        <v>44659</v>
      </c>
      <c r="H660" s="1">
        <v>44652</v>
      </c>
      <c r="I660" s="1">
        <v>44681</v>
      </c>
      <c r="J660">
        <v>36</v>
      </c>
      <c r="K660" t="s">
        <v>22</v>
      </c>
      <c r="L660">
        <f>ROUND(R660*[2]汇总表!$G$66,2)</f>
        <v>29.98</v>
      </c>
      <c r="O660" t="s">
        <v>283</v>
      </c>
      <c r="P660" t="s">
        <v>24</v>
      </c>
      <c r="Q660" t="s">
        <v>2161</v>
      </c>
      <c r="R660">
        <f>VLOOKUP(D:D,[1]Sheet1!$D:$E,2,FALSE)</f>
        <v>65.68</v>
      </c>
    </row>
    <row r="661" spans="1:18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44659</v>
      </c>
      <c r="G661" s="1">
        <v>44659</v>
      </c>
      <c r="H661" s="1">
        <v>44652</v>
      </c>
      <c r="I661" s="1">
        <v>44681</v>
      </c>
      <c r="J661">
        <v>36</v>
      </c>
      <c r="K661" t="s">
        <v>22</v>
      </c>
      <c r="L661">
        <f>ROUND(R661*[2]汇总表!$G$66,2)</f>
        <v>29.98</v>
      </c>
      <c r="O661" t="s">
        <v>283</v>
      </c>
      <c r="P661" t="s">
        <v>24</v>
      </c>
      <c r="Q661" t="s">
        <v>1911</v>
      </c>
      <c r="R661">
        <f>VLOOKUP(D:D,[1]Sheet1!$D:$E,2,FALSE)</f>
        <v>65.68</v>
      </c>
    </row>
    <row r="662" spans="1:18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44659</v>
      </c>
      <c r="G662" s="1">
        <v>44659</v>
      </c>
      <c r="H662" s="1">
        <v>44652</v>
      </c>
      <c r="I662" s="1">
        <v>44681</v>
      </c>
      <c r="J662">
        <v>36</v>
      </c>
      <c r="K662" t="s">
        <v>22</v>
      </c>
      <c r="L662">
        <f>ROUND(R662*[2]汇总表!$G$66,2)</f>
        <v>17.72</v>
      </c>
      <c r="O662" t="s">
        <v>283</v>
      </c>
      <c r="P662" t="s">
        <v>24</v>
      </c>
      <c r="Q662" t="s">
        <v>2167</v>
      </c>
      <c r="R662">
        <f>VLOOKUP(D:D,[1]Sheet1!$D:$E,2,FALSE)</f>
        <v>38.81</v>
      </c>
    </row>
    <row r="663" spans="1:18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44659</v>
      </c>
      <c r="G663" s="1">
        <v>44659</v>
      </c>
      <c r="H663" s="1">
        <v>44652</v>
      </c>
      <c r="I663" s="1">
        <v>44681</v>
      </c>
      <c r="J663">
        <v>36</v>
      </c>
      <c r="K663" t="s">
        <v>22</v>
      </c>
      <c r="L663">
        <f>ROUND(R663*[2]汇总表!$G$66,2)</f>
        <v>17.72</v>
      </c>
      <c r="O663" t="s">
        <v>283</v>
      </c>
      <c r="P663" t="s">
        <v>24</v>
      </c>
      <c r="Q663" t="s">
        <v>2171</v>
      </c>
      <c r="R663">
        <f>VLOOKUP(D:D,[1]Sheet1!$D:$E,2,FALSE)</f>
        <v>38.81</v>
      </c>
    </row>
    <row r="664" spans="1:18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44659</v>
      </c>
      <c r="G664" s="1">
        <v>44659</v>
      </c>
      <c r="H664" s="1">
        <v>44652</v>
      </c>
      <c r="I664" s="1">
        <v>44681</v>
      </c>
      <c r="J664">
        <v>36</v>
      </c>
      <c r="K664" t="s">
        <v>22</v>
      </c>
      <c r="L664">
        <f>ROUND(R664*[2]汇总表!$G$66,2)</f>
        <v>17.72</v>
      </c>
      <c r="O664" t="s">
        <v>283</v>
      </c>
      <c r="P664" t="s">
        <v>24</v>
      </c>
      <c r="Q664" t="s">
        <v>2175</v>
      </c>
      <c r="R664">
        <f>VLOOKUP(D:D,[1]Sheet1!$D:$E,2,FALSE)</f>
        <v>38.81</v>
      </c>
    </row>
    <row r="665" spans="1:18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44659</v>
      </c>
      <c r="G665" s="1">
        <v>44659</v>
      </c>
      <c r="H665" s="1">
        <v>44652</v>
      </c>
      <c r="I665" s="1">
        <v>44681</v>
      </c>
      <c r="J665">
        <v>36</v>
      </c>
      <c r="K665" t="s">
        <v>22</v>
      </c>
      <c r="L665">
        <f>ROUND(R665*[2]汇总表!$G$66,2)</f>
        <v>17.72</v>
      </c>
      <c r="O665" t="s">
        <v>283</v>
      </c>
      <c r="P665" t="s">
        <v>24</v>
      </c>
      <c r="Q665" t="s">
        <v>2179</v>
      </c>
      <c r="R665">
        <f>VLOOKUP(D:D,[1]Sheet1!$D:$E,2,FALSE)</f>
        <v>38.81</v>
      </c>
    </row>
    <row r="666" spans="1:18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44659</v>
      </c>
      <c r="G666" s="1">
        <v>44659</v>
      </c>
      <c r="H666" s="1">
        <v>44652</v>
      </c>
      <c r="I666" s="1">
        <v>44681</v>
      </c>
      <c r="J666">
        <v>36</v>
      </c>
      <c r="K666" t="s">
        <v>22</v>
      </c>
      <c r="L666">
        <f>ROUND(R666*[2]汇总表!$G$66,2)</f>
        <v>17.72</v>
      </c>
      <c r="O666" t="s">
        <v>1875</v>
      </c>
      <c r="P666" t="s">
        <v>24</v>
      </c>
      <c r="Q666" t="s">
        <v>2029</v>
      </c>
      <c r="R666">
        <f>VLOOKUP(D:D,[1]Sheet1!$D:$E,2,FALSE)</f>
        <v>38.81</v>
      </c>
    </row>
    <row r="667" spans="1:18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44659</v>
      </c>
      <c r="G667" s="1">
        <v>44659</v>
      </c>
      <c r="H667" s="1">
        <v>44652</v>
      </c>
      <c r="I667" s="1">
        <v>44681</v>
      </c>
      <c r="J667">
        <v>36</v>
      </c>
      <c r="K667" t="s">
        <v>22</v>
      </c>
      <c r="L667">
        <f>ROUND(R667*[2]汇总表!$G$66,2)</f>
        <v>17.72</v>
      </c>
      <c r="O667" t="s">
        <v>1875</v>
      </c>
      <c r="P667" t="s">
        <v>24</v>
      </c>
      <c r="Q667" t="s">
        <v>2113</v>
      </c>
      <c r="R667">
        <f>VLOOKUP(D:D,[1]Sheet1!$D:$E,2,FALSE)</f>
        <v>38.81</v>
      </c>
    </row>
    <row r="668" spans="1:18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44659</v>
      </c>
      <c r="G668" s="1">
        <v>44659</v>
      </c>
      <c r="H668" s="1">
        <v>44652</v>
      </c>
      <c r="I668" s="1">
        <v>44681</v>
      </c>
      <c r="J668">
        <v>36</v>
      </c>
      <c r="K668" t="s">
        <v>22</v>
      </c>
      <c r="L668">
        <f>ROUND(R668*[2]汇总表!$G$66,2)</f>
        <v>17.72</v>
      </c>
      <c r="O668" t="s">
        <v>1875</v>
      </c>
      <c r="P668" t="s">
        <v>24</v>
      </c>
      <c r="Q668" t="s">
        <v>90</v>
      </c>
      <c r="R668">
        <f>VLOOKUP(D:D,[1]Sheet1!$D:$E,2,FALSE)</f>
        <v>38.81</v>
      </c>
    </row>
    <row r="669" spans="1:18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44659</v>
      </c>
      <c r="G669" s="1">
        <v>44659</v>
      </c>
      <c r="H669" s="1">
        <v>44652</v>
      </c>
      <c r="I669" s="1">
        <v>44681</v>
      </c>
      <c r="J669">
        <v>36</v>
      </c>
      <c r="K669" t="s">
        <v>22</v>
      </c>
      <c r="L669">
        <f>ROUND(R669*[2]汇总表!$G$66,2)</f>
        <v>17.72</v>
      </c>
      <c r="O669" t="s">
        <v>1875</v>
      </c>
      <c r="P669" t="s">
        <v>24</v>
      </c>
      <c r="Q669" t="s">
        <v>2039</v>
      </c>
      <c r="R669">
        <f>VLOOKUP(D:D,[1]Sheet1!$D:$E,2,FALSE)</f>
        <v>38.81</v>
      </c>
    </row>
    <row r="670" spans="1:18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44659</v>
      </c>
      <c r="G670" s="1">
        <v>44659</v>
      </c>
      <c r="H670" s="1">
        <v>44652</v>
      </c>
      <c r="I670" s="1">
        <v>44681</v>
      </c>
      <c r="J670">
        <v>36</v>
      </c>
      <c r="K670" t="s">
        <v>22</v>
      </c>
      <c r="L670">
        <f>ROUND(R670*[2]汇总表!$G$66,2)</f>
        <v>17.72</v>
      </c>
      <c r="O670" t="s">
        <v>283</v>
      </c>
      <c r="P670" t="s">
        <v>24</v>
      </c>
      <c r="Q670" t="s">
        <v>1847</v>
      </c>
      <c r="R670">
        <f>VLOOKUP(D:D,[1]Sheet1!$D:$E,2,FALSE)</f>
        <v>38.81</v>
      </c>
    </row>
    <row r="671" spans="1:18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44659</v>
      </c>
      <c r="G671" s="1">
        <v>44659</v>
      </c>
      <c r="H671" s="1">
        <v>44652</v>
      </c>
      <c r="I671" s="1">
        <v>44681</v>
      </c>
      <c r="J671">
        <v>36</v>
      </c>
      <c r="K671" t="s">
        <v>22</v>
      </c>
      <c r="L671">
        <f>ROUND(R671*[2]汇总表!$G$66,2)</f>
        <v>17.72</v>
      </c>
      <c r="O671" t="s">
        <v>283</v>
      </c>
      <c r="P671" t="s">
        <v>24</v>
      </c>
      <c r="Q671" t="s">
        <v>2193</v>
      </c>
      <c r="R671">
        <f>VLOOKUP(D:D,[1]Sheet1!$D:$E,2,FALSE)</f>
        <v>38.81</v>
      </c>
    </row>
    <row r="672" spans="1:18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44659</v>
      </c>
      <c r="G672" s="1">
        <v>44659</v>
      </c>
      <c r="H672" s="1">
        <v>44652</v>
      </c>
      <c r="I672" s="1">
        <v>44681</v>
      </c>
      <c r="J672">
        <v>36</v>
      </c>
      <c r="K672" t="s">
        <v>22</v>
      </c>
      <c r="L672">
        <f>ROUND(R672*[2]汇总表!$G$66,2)</f>
        <v>17.72</v>
      </c>
      <c r="O672" t="s">
        <v>283</v>
      </c>
      <c r="P672" t="s">
        <v>24</v>
      </c>
      <c r="Q672" t="s">
        <v>2197</v>
      </c>
      <c r="R672">
        <f>VLOOKUP(D:D,[1]Sheet1!$D:$E,2,FALSE)</f>
        <v>38.81</v>
      </c>
    </row>
    <row r="673" spans="1:18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44659</v>
      </c>
      <c r="G673" s="1">
        <v>44659</v>
      </c>
      <c r="H673" s="1">
        <v>44652</v>
      </c>
      <c r="I673" s="1">
        <v>44681</v>
      </c>
      <c r="J673">
        <v>36</v>
      </c>
      <c r="K673" t="s">
        <v>22</v>
      </c>
      <c r="L673">
        <f>ROUND(R673*[2]汇总表!$G$66,2)</f>
        <v>17.72</v>
      </c>
      <c r="O673" t="s">
        <v>283</v>
      </c>
      <c r="P673" t="s">
        <v>24</v>
      </c>
      <c r="Q673" t="s">
        <v>2201</v>
      </c>
      <c r="R673">
        <f>VLOOKUP(D:D,[1]Sheet1!$D:$E,2,FALSE)</f>
        <v>38.81</v>
      </c>
    </row>
    <row r="674" spans="1:18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44659</v>
      </c>
      <c r="G674" s="1">
        <v>44659</v>
      </c>
      <c r="H674" s="1">
        <v>44652</v>
      </c>
      <c r="I674" s="1">
        <v>44681</v>
      </c>
      <c r="J674">
        <v>36</v>
      </c>
      <c r="K674" t="s">
        <v>22</v>
      </c>
      <c r="L674">
        <f>ROUND(R674*[2]汇总表!$G$66,2)</f>
        <v>17.72</v>
      </c>
      <c r="O674" t="s">
        <v>283</v>
      </c>
      <c r="P674" t="s">
        <v>24</v>
      </c>
      <c r="Q674" t="s">
        <v>2205</v>
      </c>
      <c r="R674">
        <f>VLOOKUP(D:D,[1]Sheet1!$D:$E,2,FALSE)</f>
        <v>38.81</v>
      </c>
    </row>
    <row r="675" spans="1:18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44659</v>
      </c>
      <c r="G675" s="1">
        <v>44659</v>
      </c>
      <c r="H675" s="1">
        <v>44652</v>
      </c>
      <c r="I675" s="1">
        <v>44681</v>
      </c>
      <c r="J675">
        <v>36</v>
      </c>
      <c r="K675" t="s">
        <v>22</v>
      </c>
      <c r="L675">
        <f>ROUND(R675*[2]汇总表!$G$66,2)</f>
        <v>17.72</v>
      </c>
      <c r="O675" t="s">
        <v>283</v>
      </c>
      <c r="P675" t="s">
        <v>24</v>
      </c>
      <c r="Q675" t="s">
        <v>2209</v>
      </c>
      <c r="R675">
        <f>VLOOKUP(D:D,[1]Sheet1!$D:$E,2,FALSE)</f>
        <v>38.81</v>
      </c>
    </row>
    <row r="676" spans="1:18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44659</v>
      </c>
      <c r="G676" s="1">
        <v>44659</v>
      </c>
      <c r="H676" s="1">
        <v>44652</v>
      </c>
      <c r="I676" s="1">
        <v>44681</v>
      </c>
      <c r="J676">
        <v>36</v>
      </c>
      <c r="K676" t="s">
        <v>22</v>
      </c>
      <c r="L676">
        <f>ROUND(R676*[2]汇总表!$G$66,2)</f>
        <v>17.72</v>
      </c>
      <c r="O676" t="s">
        <v>150</v>
      </c>
      <c r="P676" t="s">
        <v>24</v>
      </c>
      <c r="Q676" t="s">
        <v>2213</v>
      </c>
      <c r="R676">
        <f>VLOOKUP(D:D,[1]Sheet1!$D:$E,2,FALSE)</f>
        <v>38.81</v>
      </c>
    </row>
    <row r="677" spans="1:18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44659</v>
      </c>
      <c r="G677" s="1">
        <v>44659</v>
      </c>
      <c r="H677" s="1">
        <v>44652</v>
      </c>
      <c r="I677" s="1">
        <v>44681</v>
      </c>
      <c r="J677">
        <v>36</v>
      </c>
      <c r="K677" t="s">
        <v>22</v>
      </c>
      <c r="L677">
        <f>ROUND(R677*[2]汇总表!$G$66,2)</f>
        <v>17.72</v>
      </c>
      <c r="O677" t="s">
        <v>283</v>
      </c>
      <c r="P677" t="s">
        <v>24</v>
      </c>
      <c r="Q677" t="s">
        <v>1975</v>
      </c>
      <c r="R677">
        <f>VLOOKUP(D:D,[1]Sheet1!$D:$E,2,FALSE)</f>
        <v>38.81</v>
      </c>
    </row>
    <row r="678" spans="1:18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44659</v>
      </c>
      <c r="G678" s="1">
        <v>44659</v>
      </c>
      <c r="H678" s="1">
        <v>44652</v>
      </c>
      <c r="I678" s="1">
        <v>44681</v>
      </c>
      <c r="J678">
        <v>36</v>
      </c>
      <c r="K678" t="s">
        <v>22</v>
      </c>
      <c r="L678">
        <f>ROUND(R678*[2]汇总表!$G$66,2)</f>
        <v>17.72</v>
      </c>
      <c r="O678" t="s">
        <v>1875</v>
      </c>
      <c r="P678" t="s">
        <v>24</v>
      </c>
      <c r="Q678" t="s">
        <v>2219</v>
      </c>
      <c r="R678">
        <f>VLOOKUP(D:D,[1]Sheet1!$D:$E,2,FALSE)</f>
        <v>38.81</v>
      </c>
    </row>
    <row r="679" spans="1:18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44659</v>
      </c>
      <c r="G679" s="1">
        <v>44659</v>
      </c>
      <c r="H679" s="1">
        <v>44652</v>
      </c>
      <c r="I679" s="1">
        <v>44681</v>
      </c>
      <c r="J679">
        <v>36</v>
      </c>
      <c r="K679" t="s">
        <v>22</v>
      </c>
      <c r="L679">
        <f>ROUND(R679*[2]汇总表!$G$66,2)</f>
        <v>17.72</v>
      </c>
      <c r="O679" t="s">
        <v>283</v>
      </c>
      <c r="P679" t="s">
        <v>24</v>
      </c>
      <c r="Q679" t="s">
        <v>2072</v>
      </c>
      <c r="R679">
        <f>VLOOKUP(D:D,[1]Sheet1!$D:$E,2,FALSE)</f>
        <v>38.81</v>
      </c>
    </row>
    <row r="680" spans="1:18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44659</v>
      </c>
      <c r="G680" s="1">
        <v>44659</v>
      </c>
      <c r="H680" s="1">
        <v>44652</v>
      </c>
      <c r="I680" s="1">
        <v>44681</v>
      </c>
      <c r="J680">
        <v>36</v>
      </c>
      <c r="K680" t="s">
        <v>22</v>
      </c>
      <c r="L680">
        <f>ROUND(R680*[2]汇总表!$G$66,2)</f>
        <v>17.87</v>
      </c>
      <c r="O680" t="s">
        <v>283</v>
      </c>
      <c r="P680" t="s">
        <v>24</v>
      </c>
      <c r="Q680" t="s">
        <v>2225</v>
      </c>
      <c r="R680">
        <f>VLOOKUP(D:D,[1]Sheet1!$D:$E,2,FALSE)</f>
        <v>39.15</v>
      </c>
    </row>
    <row r="681" spans="1:18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44659</v>
      </c>
      <c r="G681" s="1">
        <v>44659</v>
      </c>
      <c r="H681" s="1">
        <v>44652</v>
      </c>
      <c r="I681" s="1">
        <v>44681</v>
      </c>
      <c r="J681">
        <v>36</v>
      </c>
      <c r="K681" t="s">
        <v>22</v>
      </c>
      <c r="L681">
        <f>ROUND(R681*[2]汇总表!$G$66,2)</f>
        <v>17.87</v>
      </c>
      <c r="O681" t="s">
        <v>1875</v>
      </c>
      <c r="P681" t="s">
        <v>24</v>
      </c>
      <c r="Q681" t="s">
        <v>2229</v>
      </c>
      <c r="R681">
        <f>VLOOKUP(D:D,[1]Sheet1!$D:$E,2,FALSE)</f>
        <v>39.15</v>
      </c>
    </row>
    <row r="682" spans="1:18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44659</v>
      </c>
      <c r="G682" s="1">
        <v>44659</v>
      </c>
      <c r="H682" s="1">
        <v>44652</v>
      </c>
      <c r="I682" s="1">
        <v>44681</v>
      </c>
      <c r="J682">
        <v>36</v>
      </c>
      <c r="K682" t="s">
        <v>22</v>
      </c>
      <c r="L682">
        <f>ROUND(R682*[2]汇总表!$G$66,2)</f>
        <v>17.87</v>
      </c>
      <c r="O682" t="s">
        <v>283</v>
      </c>
      <c r="P682" t="s">
        <v>24</v>
      </c>
      <c r="Q682" t="s">
        <v>2082</v>
      </c>
      <c r="R682">
        <f>VLOOKUP(D:D,[1]Sheet1!$D:$E,2,FALSE)</f>
        <v>39.15</v>
      </c>
    </row>
    <row r="683" spans="1:18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44659</v>
      </c>
      <c r="G683" s="1">
        <v>44659</v>
      </c>
      <c r="H683" s="1">
        <v>44652</v>
      </c>
      <c r="I683" s="1">
        <v>44681</v>
      </c>
      <c r="J683">
        <v>36</v>
      </c>
      <c r="K683" t="s">
        <v>22</v>
      </c>
      <c r="L683">
        <f>ROUND(R683*[2]汇总表!$G$66,2)</f>
        <v>17.87</v>
      </c>
      <c r="O683" t="s">
        <v>1875</v>
      </c>
      <c r="P683" t="s">
        <v>24</v>
      </c>
      <c r="Q683" t="s">
        <v>2155</v>
      </c>
      <c r="R683">
        <f>VLOOKUP(D:D,[1]Sheet1!$D:$E,2,FALSE)</f>
        <v>39.15</v>
      </c>
    </row>
    <row r="684" spans="1:18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44659</v>
      </c>
      <c r="G684" s="1">
        <v>44659</v>
      </c>
      <c r="H684" s="1">
        <v>44652</v>
      </c>
      <c r="I684" s="1">
        <v>44681</v>
      </c>
      <c r="J684">
        <v>36</v>
      </c>
      <c r="K684" t="s">
        <v>22</v>
      </c>
      <c r="L684">
        <f>ROUND(R684*[2]汇总表!$G$66,2)</f>
        <v>17.87</v>
      </c>
      <c r="O684" t="s">
        <v>23</v>
      </c>
      <c r="P684" t="s">
        <v>24</v>
      </c>
      <c r="Q684" t="s">
        <v>2003</v>
      </c>
      <c r="R684">
        <f>VLOOKUP(D:D,[1]Sheet1!$D:$E,2,FALSE)</f>
        <v>39.15</v>
      </c>
    </row>
    <row r="685" spans="1:18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44659</v>
      </c>
      <c r="G685" s="1">
        <v>44659</v>
      </c>
      <c r="H685" s="1">
        <v>44652</v>
      </c>
      <c r="I685" s="1">
        <v>44681</v>
      </c>
      <c r="J685">
        <v>36</v>
      </c>
      <c r="K685" t="s">
        <v>22</v>
      </c>
      <c r="L685">
        <f>ROUND(R685*[2]汇总表!$G$66,2)</f>
        <v>17.87</v>
      </c>
      <c r="O685" t="s">
        <v>283</v>
      </c>
      <c r="P685" t="s">
        <v>24</v>
      </c>
      <c r="Q685" t="s">
        <v>2239</v>
      </c>
      <c r="R685">
        <f>VLOOKUP(D:D,[1]Sheet1!$D:$E,2,FALSE)</f>
        <v>39.15</v>
      </c>
    </row>
    <row r="686" spans="1:18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44659</v>
      </c>
      <c r="G686" s="1">
        <v>44659</v>
      </c>
      <c r="H686" s="1">
        <v>44652</v>
      </c>
      <c r="I686" s="1">
        <v>44681</v>
      </c>
      <c r="J686">
        <v>36</v>
      </c>
      <c r="K686" t="s">
        <v>22</v>
      </c>
      <c r="L686">
        <f>ROUND(R686*[2]汇总表!$G$66,2)</f>
        <v>17.87</v>
      </c>
      <c r="O686" t="s">
        <v>283</v>
      </c>
      <c r="P686" t="s">
        <v>24</v>
      </c>
      <c r="Q686" t="s">
        <v>1911</v>
      </c>
      <c r="R686">
        <f>VLOOKUP(D:D,[1]Sheet1!$D:$E,2,FALSE)</f>
        <v>39.15</v>
      </c>
    </row>
    <row r="687" spans="1:18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44659</v>
      </c>
      <c r="G687" s="1">
        <v>44659</v>
      </c>
      <c r="H687" s="1">
        <v>44652</v>
      </c>
      <c r="I687" s="1">
        <v>44681</v>
      </c>
      <c r="J687">
        <v>36</v>
      </c>
      <c r="K687" t="s">
        <v>22</v>
      </c>
      <c r="L687">
        <f>ROUND(R687*[2]汇总表!$G$66,2)</f>
        <v>17.76</v>
      </c>
      <c r="O687" t="s">
        <v>283</v>
      </c>
      <c r="P687" t="s">
        <v>24</v>
      </c>
      <c r="Q687" t="s">
        <v>2245</v>
      </c>
      <c r="R687">
        <f>VLOOKUP(D:D,[1]Sheet1!$D:$E,2,FALSE)</f>
        <v>38.9</v>
      </c>
    </row>
    <row r="688" spans="1:18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44659</v>
      </c>
      <c r="G688" s="1">
        <v>44659</v>
      </c>
      <c r="H688" s="1">
        <v>44652</v>
      </c>
      <c r="I688" s="1">
        <v>44681</v>
      </c>
      <c r="J688">
        <v>36</v>
      </c>
      <c r="K688" t="s">
        <v>22</v>
      </c>
      <c r="L688">
        <f>ROUND(R688*[2]汇总表!$G$66,2)</f>
        <v>17.76</v>
      </c>
      <c r="O688" t="s">
        <v>283</v>
      </c>
      <c r="P688" t="s">
        <v>24</v>
      </c>
      <c r="Q688" t="s">
        <v>2248</v>
      </c>
      <c r="R688">
        <f>VLOOKUP(D:D,[1]Sheet1!$D:$E,2,FALSE)</f>
        <v>38.9</v>
      </c>
    </row>
    <row r="689" spans="1:18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44659</v>
      </c>
      <c r="G689" s="1">
        <v>44659</v>
      </c>
      <c r="H689" s="1">
        <v>44652</v>
      </c>
      <c r="I689" s="1">
        <v>44681</v>
      </c>
      <c r="J689">
        <v>36</v>
      </c>
      <c r="K689" t="s">
        <v>22</v>
      </c>
      <c r="L689">
        <f>ROUND(R689*[2]汇总表!$G$66,2)</f>
        <v>17.76</v>
      </c>
      <c r="O689" t="s">
        <v>283</v>
      </c>
      <c r="P689" t="s">
        <v>24</v>
      </c>
      <c r="Q689" t="s">
        <v>2252</v>
      </c>
      <c r="R689">
        <f>VLOOKUP(D:D,[1]Sheet1!$D:$E,2,FALSE)</f>
        <v>38.9</v>
      </c>
    </row>
    <row r="690" spans="1:18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44659</v>
      </c>
      <c r="G690" s="1">
        <v>44659</v>
      </c>
      <c r="H690" s="1">
        <v>44652</v>
      </c>
      <c r="I690" s="1">
        <v>44681</v>
      </c>
      <c r="J690">
        <v>36</v>
      </c>
      <c r="K690" t="s">
        <v>22</v>
      </c>
      <c r="L690">
        <f>ROUND(R690*[2]汇总表!$G$66,2)</f>
        <v>17.76</v>
      </c>
      <c r="O690" t="s">
        <v>283</v>
      </c>
      <c r="P690" t="s">
        <v>24</v>
      </c>
      <c r="Q690" t="s">
        <v>2256</v>
      </c>
      <c r="R690">
        <f>VLOOKUP(D:D,[1]Sheet1!$D:$E,2,FALSE)</f>
        <v>38.9</v>
      </c>
    </row>
    <row r="691" spans="1:18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44659</v>
      </c>
      <c r="G691" s="1">
        <v>44659</v>
      </c>
      <c r="H691" s="1">
        <v>44652</v>
      </c>
      <c r="I691" s="1">
        <v>44681</v>
      </c>
      <c r="J691">
        <v>36</v>
      </c>
      <c r="K691" t="s">
        <v>22</v>
      </c>
      <c r="L691">
        <f>ROUND(R691*[2]汇总表!$G$66,2)</f>
        <v>17.76</v>
      </c>
      <c r="O691" t="s">
        <v>1875</v>
      </c>
      <c r="P691" t="s">
        <v>24</v>
      </c>
      <c r="Q691" t="s">
        <v>2029</v>
      </c>
      <c r="R691">
        <f>VLOOKUP(D:D,[1]Sheet1!$D:$E,2,FALSE)</f>
        <v>38.9</v>
      </c>
    </row>
    <row r="692" spans="1:18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44659</v>
      </c>
      <c r="G692" s="1">
        <v>44659</v>
      </c>
      <c r="H692" s="1">
        <v>44652</v>
      </c>
      <c r="I692" s="1">
        <v>44681</v>
      </c>
      <c r="J692">
        <v>36</v>
      </c>
      <c r="K692" t="s">
        <v>22</v>
      </c>
      <c r="L692">
        <f>ROUND(R692*[2]汇总表!$G$66,2)</f>
        <v>17.76</v>
      </c>
      <c r="O692" t="s">
        <v>1875</v>
      </c>
      <c r="P692" t="s">
        <v>24</v>
      </c>
      <c r="Q692" t="s">
        <v>2113</v>
      </c>
      <c r="R692">
        <f>VLOOKUP(D:D,[1]Sheet1!$D:$E,2,FALSE)</f>
        <v>38.9</v>
      </c>
    </row>
    <row r="693" spans="1:18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44659</v>
      </c>
      <c r="G693" s="1">
        <v>44659</v>
      </c>
      <c r="H693" s="1">
        <v>44652</v>
      </c>
      <c r="I693" s="1">
        <v>44681</v>
      </c>
      <c r="J693">
        <v>36</v>
      </c>
      <c r="K693" t="s">
        <v>22</v>
      </c>
      <c r="L693">
        <f>ROUND(R693*[2]汇总表!$G$66,2)</f>
        <v>17.76</v>
      </c>
      <c r="O693" t="s">
        <v>1875</v>
      </c>
      <c r="P693" t="s">
        <v>24</v>
      </c>
      <c r="Q693" t="s">
        <v>90</v>
      </c>
      <c r="R693">
        <f>VLOOKUP(D:D,[1]Sheet1!$D:$E,2,FALSE)</f>
        <v>38.9</v>
      </c>
    </row>
    <row r="694" spans="1:18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44659</v>
      </c>
      <c r="G694" s="1">
        <v>44659</v>
      </c>
      <c r="H694" s="1">
        <v>44652</v>
      </c>
      <c r="I694" s="1">
        <v>44681</v>
      </c>
      <c r="J694">
        <v>36</v>
      </c>
      <c r="K694" t="s">
        <v>22</v>
      </c>
      <c r="L694">
        <f>ROUND(R694*[2]汇总表!$G$66,2)</f>
        <v>17.76</v>
      </c>
      <c r="O694" t="s">
        <v>1875</v>
      </c>
      <c r="P694" t="s">
        <v>24</v>
      </c>
      <c r="Q694" t="s">
        <v>2039</v>
      </c>
      <c r="R694">
        <f>VLOOKUP(D:D,[1]Sheet1!$D:$E,2,FALSE)</f>
        <v>38.9</v>
      </c>
    </row>
    <row r="695" spans="1:18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44659</v>
      </c>
      <c r="G695" s="1">
        <v>44659</v>
      </c>
      <c r="H695" s="1">
        <v>44652</v>
      </c>
      <c r="I695" s="1">
        <v>44681</v>
      </c>
      <c r="J695">
        <v>36</v>
      </c>
      <c r="K695" t="s">
        <v>22</v>
      </c>
      <c r="L695">
        <f>ROUND(R695*[2]汇总表!$G$66,2)</f>
        <v>17.76</v>
      </c>
      <c r="O695" t="s">
        <v>283</v>
      </c>
      <c r="P695" t="s">
        <v>24</v>
      </c>
      <c r="Q695" t="s">
        <v>1847</v>
      </c>
      <c r="R695">
        <f>VLOOKUP(D:D,[1]Sheet1!$D:$E,2,FALSE)</f>
        <v>38.9</v>
      </c>
    </row>
    <row r="696" spans="1:18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44659</v>
      </c>
      <c r="G696" s="1">
        <v>44659</v>
      </c>
      <c r="H696" s="1">
        <v>44652</v>
      </c>
      <c r="I696" s="1">
        <v>44681</v>
      </c>
      <c r="J696">
        <v>36</v>
      </c>
      <c r="K696" t="s">
        <v>22</v>
      </c>
      <c r="L696">
        <f>ROUND(R696*[2]汇总表!$G$66,2)</f>
        <v>17.76</v>
      </c>
      <c r="O696" t="s">
        <v>283</v>
      </c>
      <c r="P696" t="s">
        <v>24</v>
      </c>
      <c r="Q696" t="s">
        <v>2193</v>
      </c>
      <c r="R696">
        <f>VLOOKUP(D:D,[1]Sheet1!$D:$E,2,FALSE)</f>
        <v>38.9</v>
      </c>
    </row>
    <row r="697" spans="1:18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44659</v>
      </c>
      <c r="G697" s="1">
        <v>44659</v>
      </c>
      <c r="H697" s="1">
        <v>44652</v>
      </c>
      <c r="I697" s="1">
        <v>44681</v>
      </c>
      <c r="J697">
        <v>36</v>
      </c>
      <c r="K697" t="s">
        <v>22</v>
      </c>
      <c r="L697">
        <f>ROUND(R697*[2]汇总表!$G$66,2)</f>
        <v>17.76</v>
      </c>
      <c r="O697" t="s">
        <v>283</v>
      </c>
      <c r="P697" t="s">
        <v>24</v>
      </c>
      <c r="Q697" t="s">
        <v>2272</v>
      </c>
      <c r="R697">
        <f>VLOOKUP(D:D,[1]Sheet1!$D:$E,2,FALSE)</f>
        <v>38.9</v>
      </c>
    </row>
    <row r="698" spans="1:18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44659</v>
      </c>
      <c r="G698" s="1">
        <v>44659</v>
      </c>
      <c r="H698" s="1">
        <v>44652</v>
      </c>
      <c r="I698" s="1">
        <v>44681</v>
      </c>
      <c r="J698">
        <v>36</v>
      </c>
      <c r="K698" t="s">
        <v>22</v>
      </c>
      <c r="L698">
        <f>ROUND(R698*[2]汇总表!$G$66,2)</f>
        <v>17.76</v>
      </c>
      <c r="O698" t="s">
        <v>283</v>
      </c>
      <c r="P698" t="s">
        <v>24</v>
      </c>
      <c r="Q698" t="s">
        <v>2201</v>
      </c>
      <c r="R698">
        <f>VLOOKUP(D:D,[1]Sheet1!$D:$E,2,FALSE)</f>
        <v>38.9</v>
      </c>
    </row>
    <row r="699" spans="1:18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44659</v>
      </c>
      <c r="G699" s="1">
        <v>44659</v>
      </c>
      <c r="H699" s="1">
        <v>44652</v>
      </c>
      <c r="I699" s="1">
        <v>44681</v>
      </c>
      <c r="J699">
        <v>36</v>
      </c>
      <c r="K699" t="s">
        <v>22</v>
      </c>
      <c r="L699">
        <f>ROUND(R699*[2]汇总表!$G$66,2)</f>
        <v>17.76</v>
      </c>
      <c r="O699" t="s">
        <v>283</v>
      </c>
      <c r="P699" t="s">
        <v>24</v>
      </c>
      <c r="Q699" t="s">
        <v>2278</v>
      </c>
      <c r="R699">
        <f>VLOOKUP(D:D,[1]Sheet1!$D:$E,2,FALSE)</f>
        <v>38.9</v>
      </c>
    </row>
    <row r="700" spans="1:18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44659</v>
      </c>
      <c r="G700" s="1">
        <v>44659</v>
      </c>
      <c r="H700" s="1">
        <v>44652</v>
      </c>
      <c r="I700" s="1">
        <v>44681</v>
      </c>
      <c r="J700">
        <v>36</v>
      </c>
      <c r="K700" t="s">
        <v>22</v>
      </c>
      <c r="L700">
        <f>ROUND(R700*[2]汇总表!$G$66,2)</f>
        <v>17.76</v>
      </c>
      <c r="O700" t="s">
        <v>283</v>
      </c>
      <c r="P700" t="s">
        <v>24</v>
      </c>
      <c r="Q700" t="s">
        <v>2282</v>
      </c>
      <c r="R700">
        <f>VLOOKUP(D:D,[1]Sheet1!$D:$E,2,FALSE)</f>
        <v>38.9</v>
      </c>
    </row>
    <row r="701" spans="1:18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44659</v>
      </c>
      <c r="G701" s="1">
        <v>44659</v>
      </c>
      <c r="H701" s="1">
        <v>44652</v>
      </c>
      <c r="I701" s="1">
        <v>44681</v>
      </c>
      <c r="J701">
        <v>36</v>
      </c>
      <c r="K701" t="s">
        <v>22</v>
      </c>
      <c r="L701">
        <f>ROUND(R701*[2]汇总表!$G$66,2)</f>
        <v>17.76</v>
      </c>
      <c r="O701" t="s">
        <v>283</v>
      </c>
      <c r="P701" t="s">
        <v>24</v>
      </c>
      <c r="Q701" t="s">
        <v>2286</v>
      </c>
      <c r="R701">
        <f>VLOOKUP(D:D,[1]Sheet1!$D:$E,2,FALSE)</f>
        <v>38.9</v>
      </c>
    </row>
    <row r="702" spans="1:18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44659</v>
      </c>
      <c r="G702" s="1">
        <v>44659</v>
      </c>
      <c r="H702" s="1">
        <v>44652</v>
      </c>
      <c r="I702" s="1">
        <v>44681</v>
      </c>
      <c r="J702">
        <v>36</v>
      </c>
      <c r="K702" t="s">
        <v>22</v>
      </c>
      <c r="L702">
        <f>ROUND(R702*[2]汇总表!$G$66,2)</f>
        <v>17.76</v>
      </c>
      <c r="O702" t="s">
        <v>283</v>
      </c>
      <c r="P702" t="s">
        <v>24</v>
      </c>
      <c r="Q702" t="s">
        <v>1975</v>
      </c>
      <c r="R702">
        <f>VLOOKUP(D:D,[1]Sheet1!$D:$E,2,FALSE)</f>
        <v>38.9</v>
      </c>
    </row>
    <row r="703" spans="1:18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44659</v>
      </c>
      <c r="G703" s="1">
        <v>44659</v>
      </c>
      <c r="H703" s="1">
        <v>44652</v>
      </c>
      <c r="I703" s="1">
        <v>44681</v>
      </c>
      <c r="J703">
        <v>36</v>
      </c>
      <c r="K703" t="s">
        <v>22</v>
      </c>
      <c r="L703">
        <f>ROUND(R703*[2]汇总表!$G$66,2)</f>
        <v>17.76</v>
      </c>
      <c r="O703" t="s">
        <v>1875</v>
      </c>
      <c r="P703" t="s">
        <v>24</v>
      </c>
      <c r="Q703" t="s">
        <v>2292</v>
      </c>
      <c r="R703">
        <f>VLOOKUP(D:D,[1]Sheet1!$D:$E,2,FALSE)</f>
        <v>38.9</v>
      </c>
    </row>
    <row r="704" spans="1:18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44659</v>
      </c>
      <c r="G704" s="1">
        <v>44659</v>
      </c>
      <c r="H704" s="1">
        <v>44652</v>
      </c>
      <c r="I704" s="1">
        <v>44681</v>
      </c>
      <c r="J704">
        <v>36</v>
      </c>
      <c r="K704" t="s">
        <v>22</v>
      </c>
      <c r="L704">
        <f>ROUND(R704*[2]汇总表!$G$66,2)</f>
        <v>17.76</v>
      </c>
      <c r="O704" t="s">
        <v>283</v>
      </c>
      <c r="P704" t="s">
        <v>24</v>
      </c>
      <c r="Q704" t="s">
        <v>2296</v>
      </c>
      <c r="R704">
        <f>VLOOKUP(D:D,[1]Sheet1!$D:$E,2,FALSE)</f>
        <v>38.9</v>
      </c>
    </row>
    <row r="705" spans="1:18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44659</v>
      </c>
      <c r="G705" s="1">
        <v>44659</v>
      </c>
      <c r="H705" s="1">
        <v>44652</v>
      </c>
      <c r="I705" s="1">
        <v>44681</v>
      </c>
      <c r="J705">
        <v>36</v>
      </c>
      <c r="K705" t="s">
        <v>22</v>
      </c>
      <c r="L705">
        <f>ROUND(R705*[2]汇总表!$G$66,2)</f>
        <v>17.91</v>
      </c>
      <c r="O705" t="s">
        <v>283</v>
      </c>
      <c r="P705" t="s">
        <v>24</v>
      </c>
      <c r="Q705" t="s">
        <v>2300</v>
      </c>
      <c r="R705">
        <f>VLOOKUP(D:D,[1]Sheet1!$D:$E,2,FALSE)</f>
        <v>39.24</v>
      </c>
    </row>
    <row r="706" spans="1:18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44659</v>
      </c>
      <c r="G706" s="1">
        <v>44659</v>
      </c>
      <c r="H706" s="1">
        <v>44652</v>
      </c>
      <c r="I706" s="1">
        <v>44681</v>
      </c>
      <c r="J706">
        <v>36</v>
      </c>
      <c r="K706" t="s">
        <v>22</v>
      </c>
      <c r="L706">
        <f>ROUND(R706*[2]汇总表!$G$66,2)</f>
        <v>17.91</v>
      </c>
      <c r="O706" t="s">
        <v>283</v>
      </c>
      <c r="P706" t="s">
        <v>24</v>
      </c>
      <c r="Q706" t="s">
        <v>2304</v>
      </c>
      <c r="R706">
        <f>VLOOKUP(D:D,[1]Sheet1!$D:$E,2,FALSE)</f>
        <v>39.24</v>
      </c>
    </row>
    <row r="707" spans="1:18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44659</v>
      </c>
      <c r="G707" s="1">
        <v>44659</v>
      </c>
      <c r="H707" s="1">
        <v>44652</v>
      </c>
      <c r="I707" s="1">
        <v>44681</v>
      </c>
      <c r="J707">
        <v>36</v>
      </c>
      <c r="K707" t="s">
        <v>22</v>
      </c>
      <c r="L707">
        <f>ROUND(R707*[2]汇总表!$G$66,2)</f>
        <v>17.91</v>
      </c>
      <c r="O707" t="s">
        <v>283</v>
      </c>
      <c r="P707" t="s">
        <v>24</v>
      </c>
      <c r="Q707" t="s">
        <v>2308</v>
      </c>
      <c r="R707">
        <f>VLOOKUP(D:D,[1]Sheet1!$D:$E,2,FALSE)</f>
        <v>39.24</v>
      </c>
    </row>
    <row r="708" spans="1:18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44659</v>
      </c>
      <c r="G708" s="1">
        <v>44659</v>
      </c>
      <c r="H708" s="1">
        <v>44652</v>
      </c>
      <c r="I708" s="1">
        <v>44681</v>
      </c>
      <c r="J708">
        <v>36</v>
      </c>
      <c r="K708" t="s">
        <v>22</v>
      </c>
      <c r="L708">
        <f>ROUND(R708*[2]汇总表!$G$66,2)</f>
        <v>17.91</v>
      </c>
      <c r="O708" t="s">
        <v>1875</v>
      </c>
      <c r="P708" t="s">
        <v>24</v>
      </c>
      <c r="Q708" t="s">
        <v>2155</v>
      </c>
      <c r="R708">
        <f>VLOOKUP(D:D,[1]Sheet1!$D:$E,2,FALSE)</f>
        <v>39.24</v>
      </c>
    </row>
    <row r="709" spans="1:18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44659</v>
      </c>
      <c r="G709" s="1">
        <v>44659</v>
      </c>
      <c r="H709" s="1">
        <v>44652</v>
      </c>
      <c r="I709" s="1">
        <v>44681</v>
      </c>
      <c r="J709">
        <v>36</v>
      </c>
      <c r="K709" t="s">
        <v>22</v>
      </c>
      <c r="L709">
        <f>ROUND(R709*[2]汇总表!$G$66,2)</f>
        <v>17.91</v>
      </c>
      <c r="O709" t="s">
        <v>23</v>
      </c>
      <c r="P709" t="s">
        <v>24</v>
      </c>
      <c r="Q709" t="s">
        <v>2003</v>
      </c>
      <c r="R709">
        <f>VLOOKUP(D:D,[1]Sheet1!$D:$E,2,FALSE)</f>
        <v>39.24</v>
      </c>
    </row>
    <row r="710" spans="1:18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44659</v>
      </c>
      <c r="G710" s="1">
        <v>44659</v>
      </c>
      <c r="H710" s="1">
        <v>44652</v>
      </c>
      <c r="I710" s="1">
        <v>44681</v>
      </c>
      <c r="J710">
        <v>36</v>
      </c>
      <c r="K710" t="s">
        <v>22</v>
      </c>
      <c r="L710">
        <f>ROUND(R710*[2]汇总表!$G$66,2)</f>
        <v>17.91</v>
      </c>
      <c r="O710" t="s">
        <v>283</v>
      </c>
      <c r="P710" t="s">
        <v>24</v>
      </c>
      <c r="Q710" t="s">
        <v>2316</v>
      </c>
      <c r="R710">
        <f>VLOOKUP(D:D,[1]Sheet1!$D:$E,2,FALSE)</f>
        <v>39.24</v>
      </c>
    </row>
    <row r="711" spans="1:18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44659</v>
      </c>
      <c r="G711" s="1">
        <v>44659</v>
      </c>
      <c r="H711" s="1">
        <v>44652</v>
      </c>
      <c r="I711" s="1">
        <v>44681</v>
      </c>
      <c r="J711">
        <v>36</v>
      </c>
      <c r="K711" t="s">
        <v>22</v>
      </c>
      <c r="L711">
        <f>ROUND(R711*[2]汇总表!$G$66,2)</f>
        <v>17.91</v>
      </c>
      <c r="O711" t="s">
        <v>283</v>
      </c>
      <c r="P711" t="s">
        <v>24</v>
      </c>
      <c r="Q711" t="s">
        <v>1911</v>
      </c>
      <c r="R711">
        <f>VLOOKUP(D:D,[1]Sheet1!$D:$E,2,FALSE)</f>
        <v>39.24</v>
      </c>
    </row>
    <row r="712" spans="1:18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44659</v>
      </c>
      <c r="G712" s="1">
        <v>44659</v>
      </c>
      <c r="H712" s="1">
        <v>44652</v>
      </c>
      <c r="I712" s="1">
        <v>44681</v>
      </c>
      <c r="J712">
        <v>36</v>
      </c>
      <c r="K712" t="s">
        <v>22</v>
      </c>
      <c r="L712">
        <f>ROUND(R712*[2]汇总表!$G$66,2)</f>
        <v>21.08</v>
      </c>
      <c r="O712" t="s">
        <v>283</v>
      </c>
      <c r="P712" t="s">
        <v>24</v>
      </c>
      <c r="Q712" t="s">
        <v>2322</v>
      </c>
      <c r="R712">
        <f>VLOOKUP(D:D,[1]Sheet1!$D:$E,2,FALSE)</f>
        <v>46.17</v>
      </c>
    </row>
    <row r="713" spans="1:18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44659</v>
      </c>
      <c r="G713" s="1">
        <v>44659</v>
      </c>
      <c r="H713" s="1">
        <v>44652</v>
      </c>
      <c r="I713" s="1">
        <v>44681</v>
      </c>
      <c r="J713">
        <v>36</v>
      </c>
      <c r="K713" t="s">
        <v>22</v>
      </c>
      <c r="L713">
        <f>ROUND(R713*[2]汇总表!$G$66,2)</f>
        <v>21.08</v>
      </c>
      <c r="O713" t="s">
        <v>283</v>
      </c>
      <c r="P713" t="s">
        <v>24</v>
      </c>
      <c r="Q713" t="s">
        <v>2326</v>
      </c>
      <c r="R713">
        <f>VLOOKUP(D:D,[1]Sheet1!$D:$E,2,FALSE)</f>
        <v>46.17</v>
      </c>
    </row>
    <row r="714" spans="1:18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44659</v>
      </c>
      <c r="G714" s="1">
        <v>44659</v>
      </c>
      <c r="H714" s="1">
        <v>44652</v>
      </c>
      <c r="I714" s="1">
        <v>44681</v>
      </c>
      <c r="J714">
        <v>36</v>
      </c>
      <c r="K714" t="s">
        <v>22</v>
      </c>
      <c r="L714">
        <f>ROUND(R714*[2]汇总表!$G$66,2)</f>
        <v>21.08</v>
      </c>
      <c r="O714" t="s">
        <v>283</v>
      </c>
      <c r="P714" t="s">
        <v>24</v>
      </c>
      <c r="Q714" t="s">
        <v>2330</v>
      </c>
      <c r="R714">
        <f>VLOOKUP(D:D,[1]Sheet1!$D:$E,2,FALSE)</f>
        <v>46.17</v>
      </c>
    </row>
    <row r="715" spans="1:18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44659</v>
      </c>
      <c r="G715" s="1">
        <v>44659</v>
      </c>
      <c r="H715" s="1">
        <v>44652</v>
      </c>
      <c r="I715" s="1">
        <v>44681</v>
      </c>
      <c r="J715">
        <v>36</v>
      </c>
      <c r="K715" t="s">
        <v>22</v>
      </c>
      <c r="L715">
        <f>ROUND(R715*[2]汇总表!$G$66,2)</f>
        <v>21.08</v>
      </c>
      <c r="O715" t="s">
        <v>283</v>
      </c>
      <c r="P715" t="s">
        <v>24</v>
      </c>
      <c r="Q715" t="s">
        <v>2334</v>
      </c>
      <c r="R715">
        <f>VLOOKUP(D:D,[1]Sheet1!$D:$E,2,FALSE)</f>
        <v>46.17</v>
      </c>
    </row>
    <row r="716" spans="1:18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44659</v>
      </c>
      <c r="G716" s="1">
        <v>44659</v>
      </c>
      <c r="H716" s="1">
        <v>44652</v>
      </c>
      <c r="I716" s="1">
        <v>44681</v>
      </c>
      <c r="J716">
        <v>36</v>
      </c>
      <c r="K716" t="s">
        <v>22</v>
      </c>
      <c r="L716">
        <f>ROUND(R716*[2]汇总表!$G$66,2)</f>
        <v>21.08</v>
      </c>
      <c r="O716" t="s">
        <v>1875</v>
      </c>
      <c r="P716" t="s">
        <v>24</v>
      </c>
      <c r="Q716" t="s">
        <v>2029</v>
      </c>
      <c r="R716">
        <f>VLOOKUP(D:D,[1]Sheet1!$D:$E,2,FALSE)</f>
        <v>46.17</v>
      </c>
    </row>
    <row r="717" spans="1:18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44659</v>
      </c>
      <c r="G717" s="1">
        <v>44659</v>
      </c>
      <c r="H717" s="1">
        <v>44652</v>
      </c>
      <c r="I717" s="1">
        <v>44681</v>
      </c>
      <c r="J717">
        <v>36</v>
      </c>
      <c r="K717" t="s">
        <v>22</v>
      </c>
      <c r="L717">
        <f>ROUND(R717*[2]汇总表!$G$66,2)</f>
        <v>21.08</v>
      </c>
      <c r="O717" t="s">
        <v>283</v>
      </c>
      <c r="P717" t="s">
        <v>24</v>
      </c>
      <c r="Q717" t="s">
        <v>2113</v>
      </c>
      <c r="R717">
        <f>VLOOKUP(D:D,[1]Sheet1!$D:$E,2,FALSE)</f>
        <v>46.17</v>
      </c>
    </row>
    <row r="718" spans="1:18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44659</v>
      </c>
      <c r="G718" s="1">
        <v>44659</v>
      </c>
      <c r="H718" s="1">
        <v>44652</v>
      </c>
      <c r="I718" s="1">
        <v>44681</v>
      </c>
      <c r="J718">
        <v>36</v>
      </c>
      <c r="K718" t="s">
        <v>22</v>
      </c>
      <c r="L718">
        <f>ROUND(R718*[2]汇总表!$G$66,2)</f>
        <v>21.08</v>
      </c>
      <c r="O718" t="s">
        <v>1875</v>
      </c>
      <c r="P718" t="s">
        <v>24</v>
      </c>
      <c r="Q718" t="s">
        <v>90</v>
      </c>
      <c r="R718">
        <f>VLOOKUP(D:D,[1]Sheet1!$D:$E,2,FALSE)</f>
        <v>46.17</v>
      </c>
    </row>
    <row r="719" spans="1:18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44659</v>
      </c>
      <c r="G719" s="1">
        <v>44659</v>
      </c>
      <c r="H719" s="1">
        <v>44652</v>
      </c>
      <c r="I719" s="1">
        <v>44681</v>
      </c>
      <c r="J719">
        <v>36</v>
      </c>
      <c r="K719" t="s">
        <v>22</v>
      </c>
      <c r="L719">
        <f>ROUND(R719*[2]汇总表!$G$66,2)</f>
        <v>21.08</v>
      </c>
      <c r="O719" t="s">
        <v>1875</v>
      </c>
      <c r="P719" t="s">
        <v>24</v>
      </c>
      <c r="Q719" t="s">
        <v>2039</v>
      </c>
      <c r="R719">
        <f>VLOOKUP(D:D,[1]Sheet1!$D:$E,2,FALSE)</f>
        <v>46.17</v>
      </c>
    </row>
    <row r="720" spans="1:18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44659</v>
      </c>
      <c r="G720" s="1">
        <v>44659</v>
      </c>
      <c r="H720" s="1">
        <v>44652</v>
      </c>
      <c r="I720" s="1">
        <v>44681</v>
      </c>
      <c r="J720">
        <v>36</v>
      </c>
      <c r="K720" t="s">
        <v>22</v>
      </c>
      <c r="L720">
        <f>ROUND(R720*[2]汇总表!$G$66,2)</f>
        <v>21.08</v>
      </c>
      <c r="O720" t="s">
        <v>283</v>
      </c>
      <c r="P720" t="s">
        <v>24</v>
      </c>
      <c r="Q720" t="s">
        <v>1847</v>
      </c>
      <c r="R720">
        <f>VLOOKUP(D:D,[1]Sheet1!$D:$E,2,FALSE)</f>
        <v>46.17</v>
      </c>
    </row>
    <row r="721" spans="1:18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44659</v>
      </c>
      <c r="G721" s="1">
        <v>44659</v>
      </c>
      <c r="H721" s="1">
        <v>44652</v>
      </c>
      <c r="I721" s="1">
        <v>44681</v>
      </c>
      <c r="J721">
        <v>36</v>
      </c>
      <c r="K721" t="s">
        <v>22</v>
      </c>
      <c r="L721">
        <f>ROUND(R721*[2]汇总表!$G$66,2)</f>
        <v>21.08</v>
      </c>
      <c r="O721" t="s">
        <v>283</v>
      </c>
      <c r="P721" t="s">
        <v>24</v>
      </c>
      <c r="Q721" t="s">
        <v>2348</v>
      </c>
      <c r="R721">
        <f>VLOOKUP(D:D,[1]Sheet1!$D:$E,2,FALSE)</f>
        <v>46.17</v>
      </c>
    </row>
    <row r="722" spans="1:18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44659</v>
      </c>
      <c r="G722" s="1">
        <v>44659</v>
      </c>
      <c r="H722" s="1">
        <v>44652</v>
      </c>
      <c r="I722" s="1">
        <v>44681</v>
      </c>
      <c r="J722">
        <v>36</v>
      </c>
      <c r="K722" t="s">
        <v>22</v>
      </c>
      <c r="L722">
        <f>ROUND(R722*[2]汇总表!$G$66,2)</f>
        <v>21.08</v>
      </c>
      <c r="O722" t="s">
        <v>283</v>
      </c>
      <c r="P722" t="s">
        <v>24</v>
      </c>
      <c r="Q722" t="s">
        <v>2352</v>
      </c>
      <c r="R722">
        <f>VLOOKUP(D:D,[1]Sheet1!$D:$E,2,FALSE)</f>
        <v>46.17</v>
      </c>
    </row>
    <row r="723" spans="1:18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44659</v>
      </c>
      <c r="G723" s="1">
        <v>44659</v>
      </c>
      <c r="H723" s="1">
        <v>44652</v>
      </c>
      <c r="I723" s="1">
        <v>44681</v>
      </c>
      <c r="J723">
        <v>36</v>
      </c>
      <c r="K723" t="s">
        <v>22</v>
      </c>
      <c r="L723">
        <f>ROUND(R723*[2]汇总表!$G$66,2)</f>
        <v>21.08</v>
      </c>
      <c r="O723" t="s">
        <v>283</v>
      </c>
      <c r="P723" t="s">
        <v>24</v>
      </c>
      <c r="Q723" t="s">
        <v>2201</v>
      </c>
      <c r="R723">
        <f>VLOOKUP(D:D,[1]Sheet1!$D:$E,2,FALSE)</f>
        <v>46.17</v>
      </c>
    </row>
    <row r="724" spans="1:18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44659</v>
      </c>
      <c r="G724" s="1">
        <v>44659</v>
      </c>
      <c r="H724" s="1">
        <v>44652</v>
      </c>
      <c r="I724" s="1">
        <v>44681</v>
      </c>
      <c r="J724">
        <v>36</v>
      </c>
      <c r="K724" t="s">
        <v>22</v>
      </c>
      <c r="L724">
        <f>ROUND(R724*[2]汇总表!$G$66,2)</f>
        <v>21.08</v>
      </c>
      <c r="O724" t="s">
        <v>283</v>
      </c>
      <c r="P724" t="s">
        <v>24</v>
      </c>
      <c r="Q724" t="s">
        <v>2357</v>
      </c>
      <c r="R724">
        <f>VLOOKUP(D:D,[1]Sheet1!$D:$E,2,FALSE)</f>
        <v>46.17</v>
      </c>
    </row>
    <row r="725" spans="1:18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44659</v>
      </c>
      <c r="G725" s="1">
        <v>44659</v>
      </c>
      <c r="H725" s="1">
        <v>44652</v>
      </c>
      <c r="I725" s="1">
        <v>44681</v>
      </c>
      <c r="J725">
        <v>36</v>
      </c>
      <c r="K725" t="s">
        <v>22</v>
      </c>
      <c r="L725">
        <f>ROUND(R725*[2]汇总表!$G$66,2)</f>
        <v>21.08</v>
      </c>
      <c r="O725" t="s">
        <v>283</v>
      </c>
      <c r="P725" t="s">
        <v>24</v>
      </c>
      <c r="Q725" t="s">
        <v>2361</v>
      </c>
      <c r="R725">
        <f>VLOOKUP(D:D,[1]Sheet1!$D:$E,2,FALSE)</f>
        <v>46.17</v>
      </c>
    </row>
    <row r="726" spans="1:18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44659</v>
      </c>
      <c r="G726" s="1">
        <v>44659</v>
      </c>
      <c r="H726" s="1">
        <v>44652</v>
      </c>
      <c r="I726" s="1">
        <v>44681</v>
      </c>
      <c r="J726">
        <v>36</v>
      </c>
      <c r="K726" t="s">
        <v>22</v>
      </c>
      <c r="L726">
        <f>ROUND(R726*[2]汇总表!$G$66,2)</f>
        <v>21.08</v>
      </c>
      <c r="O726" t="s">
        <v>283</v>
      </c>
      <c r="P726" t="s">
        <v>24</v>
      </c>
      <c r="Q726" t="s">
        <v>2365</v>
      </c>
      <c r="R726">
        <f>VLOOKUP(D:D,[1]Sheet1!$D:$E,2,FALSE)</f>
        <v>46.17</v>
      </c>
    </row>
    <row r="727" spans="1:18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44659</v>
      </c>
      <c r="G727" s="1">
        <v>44659</v>
      </c>
      <c r="H727" s="1">
        <v>44652</v>
      </c>
      <c r="I727" s="1">
        <v>44681</v>
      </c>
      <c r="J727">
        <v>36</v>
      </c>
      <c r="K727" t="s">
        <v>22</v>
      </c>
      <c r="L727">
        <f>ROUND(R727*[2]汇总表!$G$66,2)</f>
        <v>21.08</v>
      </c>
      <c r="O727" t="s">
        <v>283</v>
      </c>
      <c r="P727" t="s">
        <v>24</v>
      </c>
      <c r="Q727" t="s">
        <v>2369</v>
      </c>
      <c r="R727">
        <f>VLOOKUP(D:D,[1]Sheet1!$D:$E,2,FALSE)</f>
        <v>46.17</v>
      </c>
    </row>
    <row r="728" spans="1:18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44659</v>
      </c>
      <c r="G728" s="1">
        <v>44659</v>
      </c>
      <c r="H728" s="1">
        <v>44652</v>
      </c>
      <c r="I728" s="1">
        <v>44681</v>
      </c>
      <c r="J728">
        <v>36</v>
      </c>
      <c r="K728" t="s">
        <v>22</v>
      </c>
      <c r="L728">
        <f>ROUND(R728*[2]汇总表!$G$66,2)</f>
        <v>21.08</v>
      </c>
      <c r="O728" t="s">
        <v>283</v>
      </c>
      <c r="P728" t="s">
        <v>24</v>
      </c>
      <c r="Q728" t="s">
        <v>2373</v>
      </c>
      <c r="R728">
        <f>VLOOKUP(D:D,[1]Sheet1!$D:$E,2,FALSE)</f>
        <v>46.17</v>
      </c>
    </row>
    <row r="729" spans="1:18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44659</v>
      </c>
      <c r="G729" s="1">
        <v>44659</v>
      </c>
      <c r="H729" s="1">
        <v>44652</v>
      </c>
      <c r="I729" s="1">
        <v>44681</v>
      </c>
      <c r="J729">
        <v>36</v>
      </c>
      <c r="K729" t="s">
        <v>22</v>
      </c>
      <c r="L729">
        <f>ROUND(R729*[2]汇总表!$G$66,2)</f>
        <v>21.08</v>
      </c>
      <c r="O729" t="s">
        <v>283</v>
      </c>
      <c r="P729" t="s">
        <v>24</v>
      </c>
      <c r="Q729" t="s">
        <v>2377</v>
      </c>
      <c r="R729">
        <f>VLOOKUP(D:D,[1]Sheet1!$D:$E,2,FALSE)</f>
        <v>46.17</v>
      </c>
    </row>
    <row r="730" spans="1:18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44659</v>
      </c>
      <c r="G730" s="1">
        <v>44659</v>
      </c>
      <c r="H730" s="1">
        <v>44652</v>
      </c>
      <c r="I730" s="1">
        <v>44681</v>
      </c>
      <c r="J730">
        <v>36</v>
      </c>
      <c r="K730" t="s">
        <v>22</v>
      </c>
      <c r="L730">
        <f>ROUND(R730*[2]汇总表!$G$66,2)</f>
        <v>21.14</v>
      </c>
      <c r="O730" t="s">
        <v>283</v>
      </c>
      <c r="P730" t="s">
        <v>24</v>
      </c>
      <c r="Q730" t="s">
        <v>2381</v>
      </c>
      <c r="R730">
        <f>VLOOKUP(D:D,[1]Sheet1!$D:$E,2,FALSE)</f>
        <v>46.32</v>
      </c>
    </row>
    <row r="731" spans="1:18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44659</v>
      </c>
      <c r="G731" s="1">
        <v>44659</v>
      </c>
      <c r="H731" s="1">
        <v>44652</v>
      </c>
      <c r="I731" s="1">
        <v>44681</v>
      </c>
      <c r="J731">
        <v>36</v>
      </c>
      <c r="K731" t="s">
        <v>22</v>
      </c>
      <c r="L731">
        <f>ROUND(R731*[2]汇总表!$G$66,2)</f>
        <v>21.14</v>
      </c>
      <c r="O731" t="s">
        <v>283</v>
      </c>
      <c r="P731" t="s">
        <v>24</v>
      </c>
      <c r="Q731" t="s">
        <v>2384</v>
      </c>
      <c r="R731">
        <f>VLOOKUP(D:D,[1]Sheet1!$D:$E,2,FALSE)</f>
        <v>46.32</v>
      </c>
    </row>
    <row r="732" spans="1:18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44659</v>
      </c>
      <c r="G732" s="1">
        <v>44659</v>
      </c>
      <c r="H732" s="1">
        <v>44652</v>
      </c>
      <c r="I732" s="1">
        <v>44681</v>
      </c>
      <c r="J732">
        <v>36</v>
      </c>
      <c r="K732" t="s">
        <v>22</v>
      </c>
      <c r="L732">
        <f>ROUND(R732*[2]汇总表!$G$66,2)</f>
        <v>21.14</v>
      </c>
      <c r="O732" t="s">
        <v>283</v>
      </c>
      <c r="P732" t="s">
        <v>24</v>
      </c>
      <c r="Q732" t="s">
        <v>2388</v>
      </c>
      <c r="R732">
        <f>VLOOKUP(D:D,[1]Sheet1!$D:$E,2,FALSE)</f>
        <v>46.32</v>
      </c>
    </row>
    <row r="733" spans="1:18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44659</v>
      </c>
      <c r="G733" s="1">
        <v>44659</v>
      </c>
      <c r="H733" s="1">
        <v>44652</v>
      </c>
      <c r="I733" s="1">
        <v>44681</v>
      </c>
      <c r="J733">
        <v>36</v>
      </c>
      <c r="K733" t="s">
        <v>22</v>
      </c>
      <c r="L733">
        <f>ROUND(R733*[2]汇总表!$G$66,2)</f>
        <v>21.14</v>
      </c>
      <c r="O733" t="s">
        <v>1875</v>
      </c>
      <c r="P733" t="s">
        <v>24</v>
      </c>
      <c r="Q733" t="s">
        <v>2392</v>
      </c>
      <c r="R733">
        <f>VLOOKUP(D:D,[1]Sheet1!$D:$E,2,FALSE)</f>
        <v>46.32</v>
      </c>
    </row>
    <row r="734" spans="1:18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44659</v>
      </c>
      <c r="G734" s="1">
        <v>44659</v>
      </c>
      <c r="H734" s="1">
        <v>44652</v>
      </c>
      <c r="I734" s="1">
        <v>44681</v>
      </c>
      <c r="J734">
        <v>36</v>
      </c>
      <c r="K734" t="s">
        <v>22</v>
      </c>
      <c r="L734">
        <f>ROUND(R734*[2]汇总表!$G$66,2)</f>
        <v>21.14</v>
      </c>
      <c r="O734" t="s">
        <v>23</v>
      </c>
      <c r="P734" t="s">
        <v>24</v>
      </c>
      <c r="Q734" t="s">
        <v>2003</v>
      </c>
      <c r="R734">
        <f>VLOOKUP(D:D,[1]Sheet1!$D:$E,2,FALSE)</f>
        <v>46.32</v>
      </c>
    </row>
    <row r="735" spans="1:18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44659</v>
      </c>
      <c r="G735" s="1">
        <v>44659</v>
      </c>
      <c r="H735" s="1">
        <v>44652</v>
      </c>
      <c r="I735" s="1">
        <v>44681</v>
      </c>
      <c r="J735">
        <v>36</v>
      </c>
      <c r="K735" t="s">
        <v>22</v>
      </c>
      <c r="L735">
        <f>ROUND(R735*[2]汇总表!$G$66,2)</f>
        <v>21.14</v>
      </c>
      <c r="O735" t="s">
        <v>283</v>
      </c>
      <c r="P735" t="s">
        <v>24</v>
      </c>
      <c r="Q735" t="s">
        <v>2398</v>
      </c>
      <c r="R735">
        <f>VLOOKUP(D:D,[1]Sheet1!$D:$E,2,FALSE)</f>
        <v>46.32</v>
      </c>
    </row>
    <row r="736" spans="1:18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44659</v>
      </c>
      <c r="G736" s="1">
        <v>44659</v>
      </c>
      <c r="H736" s="1">
        <v>44652</v>
      </c>
      <c r="I736" s="1">
        <v>44681</v>
      </c>
      <c r="J736">
        <v>36</v>
      </c>
      <c r="K736" t="s">
        <v>22</v>
      </c>
      <c r="L736">
        <f>ROUND(R736*[2]汇总表!$G$66,2)</f>
        <v>21.14</v>
      </c>
      <c r="O736" t="s">
        <v>283</v>
      </c>
      <c r="P736" t="s">
        <v>24</v>
      </c>
      <c r="Q736" t="s">
        <v>1911</v>
      </c>
      <c r="R736">
        <f>VLOOKUP(D:D,[1]Sheet1!$D:$E,2,FALSE)</f>
        <v>46.32</v>
      </c>
    </row>
    <row r="737" spans="1:18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44659</v>
      </c>
      <c r="G737" s="1">
        <v>44659</v>
      </c>
      <c r="H737" s="1">
        <v>44652</v>
      </c>
      <c r="I737" s="1">
        <v>44681</v>
      </c>
      <c r="J737">
        <v>36</v>
      </c>
      <c r="K737" t="s">
        <v>22</v>
      </c>
      <c r="L737">
        <f>ROUND(R737*[2]汇总表!$G$66,2)</f>
        <v>27.78</v>
      </c>
      <c r="O737" t="s">
        <v>283</v>
      </c>
      <c r="P737" t="s">
        <v>24</v>
      </c>
      <c r="Q737" t="s">
        <v>2404</v>
      </c>
      <c r="R737">
        <f>VLOOKUP(D:D,[1]Sheet1!$D:$E,2,FALSE)</f>
        <v>60.85</v>
      </c>
    </row>
    <row r="738" spans="1:18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44659</v>
      </c>
      <c r="G738" s="1">
        <v>44659</v>
      </c>
      <c r="H738" s="1">
        <v>44652</v>
      </c>
      <c r="I738" s="1">
        <v>44681</v>
      </c>
      <c r="J738">
        <v>36</v>
      </c>
      <c r="K738" t="s">
        <v>22</v>
      </c>
      <c r="L738">
        <f>ROUND(R738*[2]汇总表!$G$66,2)</f>
        <v>27.78</v>
      </c>
      <c r="O738" t="s">
        <v>283</v>
      </c>
      <c r="P738" t="s">
        <v>24</v>
      </c>
      <c r="Q738" t="s">
        <v>2408</v>
      </c>
      <c r="R738">
        <f>VLOOKUP(D:D,[1]Sheet1!$D:$E,2,FALSE)</f>
        <v>60.85</v>
      </c>
    </row>
    <row r="739" spans="1:18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44659</v>
      </c>
      <c r="G739" s="1">
        <v>44659</v>
      </c>
      <c r="H739" s="1">
        <v>44652</v>
      </c>
      <c r="I739" s="1">
        <v>44681</v>
      </c>
      <c r="J739">
        <v>36</v>
      </c>
      <c r="K739" t="s">
        <v>22</v>
      </c>
      <c r="L739">
        <f>ROUND(R739*[2]汇总表!$G$66,2)</f>
        <v>27.78</v>
      </c>
      <c r="O739" t="s">
        <v>283</v>
      </c>
      <c r="P739" t="s">
        <v>24</v>
      </c>
      <c r="Q739" t="s">
        <v>2412</v>
      </c>
      <c r="R739">
        <f>VLOOKUP(D:D,[1]Sheet1!$D:$E,2,FALSE)</f>
        <v>60.85</v>
      </c>
    </row>
    <row r="740" spans="1:18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44659</v>
      </c>
      <c r="G740" s="1">
        <v>44659</v>
      </c>
      <c r="H740" s="1">
        <v>44652</v>
      </c>
      <c r="I740" s="1">
        <v>44681</v>
      </c>
      <c r="J740">
        <v>36</v>
      </c>
      <c r="K740" t="s">
        <v>22</v>
      </c>
      <c r="L740">
        <f>ROUND(R740*[2]汇总表!$G$66,2)</f>
        <v>27.78</v>
      </c>
      <c r="O740" t="s">
        <v>283</v>
      </c>
      <c r="P740" t="s">
        <v>24</v>
      </c>
      <c r="Q740" t="s">
        <v>2416</v>
      </c>
      <c r="R740">
        <f>VLOOKUP(D:D,[1]Sheet1!$D:$E,2,FALSE)</f>
        <v>60.85</v>
      </c>
    </row>
    <row r="741" spans="1:18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44659</v>
      </c>
      <c r="G741" s="1">
        <v>44659</v>
      </c>
      <c r="H741" s="1">
        <v>44652</v>
      </c>
      <c r="I741" s="1">
        <v>44681</v>
      </c>
      <c r="J741">
        <v>36</v>
      </c>
      <c r="K741" t="s">
        <v>22</v>
      </c>
      <c r="L741">
        <f>ROUND(R741*[2]汇总表!$G$66,2)</f>
        <v>27.62</v>
      </c>
      <c r="O741" t="s">
        <v>283</v>
      </c>
      <c r="P741" t="s">
        <v>24</v>
      </c>
      <c r="Q741" t="s">
        <v>2420</v>
      </c>
      <c r="R741">
        <f>VLOOKUP(D:D,[1]Sheet1!$D:$E,2,FALSE)</f>
        <v>60.5</v>
      </c>
    </row>
    <row r="742" spans="1:18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44659</v>
      </c>
      <c r="G742" s="1">
        <v>44659</v>
      </c>
      <c r="H742" s="1">
        <v>44652</v>
      </c>
      <c r="I742" s="1">
        <v>44681</v>
      </c>
      <c r="J742">
        <v>36</v>
      </c>
      <c r="K742" t="s">
        <v>22</v>
      </c>
      <c r="L742">
        <f>ROUND(R742*[2]汇总表!$G$66,2)</f>
        <v>27.78</v>
      </c>
      <c r="O742" t="s">
        <v>283</v>
      </c>
      <c r="P742" t="s">
        <v>24</v>
      </c>
      <c r="Q742" t="s">
        <v>2113</v>
      </c>
      <c r="R742">
        <f>VLOOKUP(D:D,[1]Sheet1!$D:$E,2,FALSE)</f>
        <v>60.85</v>
      </c>
    </row>
    <row r="743" spans="1:18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44659</v>
      </c>
      <c r="G743" s="1">
        <v>44659</v>
      </c>
      <c r="H743" s="1">
        <v>44652</v>
      </c>
      <c r="I743" s="1">
        <v>44681</v>
      </c>
      <c r="J743">
        <v>36</v>
      </c>
      <c r="K743" t="s">
        <v>22</v>
      </c>
      <c r="L743">
        <f>ROUND(R743*[2]汇总表!$G$66,2)</f>
        <v>27.78</v>
      </c>
      <c r="O743" t="s">
        <v>1875</v>
      </c>
      <c r="P743" t="s">
        <v>24</v>
      </c>
      <c r="Q743" t="s">
        <v>90</v>
      </c>
      <c r="R743">
        <f>VLOOKUP(D:D,[1]Sheet1!$D:$E,2,FALSE)</f>
        <v>60.85</v>
      </c>
    </row>
    <row r="744" spans="1:18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44659</v>
      </c>
      <c r="G744" s="1">
        <v>44659</v>
      </c>
      <c r="H744" s="1">
        <v>44652</v>
      </c>
      <c r="I744" s="1">
        <v>44681</v>
      </c>
      <c r="J744">
        <v>36</v>
      </c>
      <c r="K744" t="s">
        <v>22</v>
      </c>
      <c r="L744">
        <f>ROUND(R744*[2]汇总表!$G$66,2)</f>
        <v>27.78</v>
      </c>
      <c r="O744" t="s">
        <v>1875</v>
      </c>
      <c r="P744" t="s">
        <v>24</v>
      </c>
      <c r="Q744" t="s">
        <v>2039</v>
      </c>
      <c r="R744">
        <f>VLOOKUP(D:D,[1]Sheet1!$D:$E,2,FALSE)</f>
        <v>60.85</v>
      </c>
    </row>
    <row r="745" spans="1:18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44659</v>
      </c>
      <c r="G745" s="1">
        <v>44659</v>
      </c>
      <c r="H745" s="1">
        <v>44652</v>
      </c>
      <c r="I745" s="1">
        <v>44681</v>
      </c>
      <c r="J745">
        <v>36</v>
      </c>
      <c r="K745" t="s">
        <v>22</v>
      </c>
      <c r="L745">
        <f>ROUND(R745*[2]汇总表!$G$66,2)</f>
        <v>27.78</v>
      </c>
      <c r="O745" t="s">
        <v>283</v>
      </c>
      <c r="P745" t="s">
        <v>24</v>
      </c>
      <c r="Q745" t="s">
        <v>2429</v>
      </c>
      <c r="R745">
        <f>VLOOKUP(D:D,[1]Sheet1!$D:$E,2,FALSE)</f>
        <v>60.85</v>
      </c>
    </row>
    <row r="746" spans="1:18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44659</v>
      </c>
      <c r="G746" s="1">
        <v>44659</v>
      </c>
      <c r="H746" s="1">
        <v>44652</v>
      </c>
      <c r="I746" s="1">
        <v>44681</v>
      </c>
      <c r="J746">
        <v>36</v>
      </c>
      <c r="K746" t="s">
        <v>22</v>
      </c>
      <c r="L746">
        <f>ROUND(R746*[2]汇总表!$G$66,2)</f>
        <v>27.78</v>
      </c>
      <c r="O746" t="s">
        <v>283</v>
      </c>
      <c r="P746" t="s">
        <v>24</v>
      </c>
      <c r="Q746" t="s">
        <v>2433</v>
      </c>
      <c r="R746">
        <f>VLOOKUP(D:D,[1]Sheet1!$D:$E,2,FALSE)</f>
        <v>60.85</v>
      </c>
    </row>
    <row r="747" spans="1:18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44659</v>
      </c>
      <c r="G747" s="1">
        <v>44659</v>
      </c>
      <c r="H747" s="1">
        <v>44652</v>
      </c>
      <c r="I747" s="1">
        <v>44681</v>
      </c>
      <c r="J747">
        <v>36</v>
      </c>
      <c r="K747" t="s">
        <v>22</v>
      </c>
      <c r="L747">
        <f>ROUND(R747*[2]汇总表!$G$66,2)</f>
        <v>27.78</v>
      </c>
      <c r="O747" t="s">
        <v>283</v>
      </c>
      <c r="P747" t="s">
        <v>24</v>
      </c>
      <c r="Q747" t="s">
        <v>2437</v>
      </c>
      <c r="R747">
        <f>VLOOKUP(D:D,[1]Sheet1!$D:$E,2,FALSE)</f>
        <v>60.85</v>
      </c>
    </row>
    <row r="748" spans="1:18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44659</v>
      </c>
      <c r="G748" s="1">
        <v>44659</v>
      </c>
      <c r="H748" s="1">
        <v>44652</v>
      </c>
      <c r="I748" s="1">
        <v>44681</v>
      </c>
      <c r="J748">
        <v>36</v>
      </c>
      <c r="K748" t="s">
        <v>22</v>
      </c>
      <c r="L748">
        <f>ROUND(R748*[2]汇总表!$G$66,2)</f>
        <v>27.78</v>
      </c>
      <c r="O748" t="s">
        <v>283</v>
      </c>
      <c r="P748" t="s">
        <v>24</v>
      </c>
      <c r="Q748" t="s">
        <v>2441</v>
      </c>
      <c r="R748">
        <f>VLOOKUP(D:D,[1]Sheet1!$D:$E,2,FALSE)</f>
        <v>60.85</v>
      </c>
    </row>
    <row r="749" spans="1:18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44659</v>
      </c>
      <c r="G749" s="1">
        <v>44659</v>
      </c>
      <c r="H749" s="1">
        <v>44652</v>
      </c>
      <c r="I749" s="1">
        <v>44681</v>
      </c>
      <c r="J749">
        <v>36</v>
      </c>
      <c r="K749" t="s">
        <v>22</v>
      </c>
      <c r="L749">
        <f>ROUND(R749*[2]汇总表!$G$66,2)</f>
        <v>27.78</v>
      </c>
      <c r="O749" t="s">
        <v>283</v>
      </c>
      <c r="P749" t="s">
        <v>24</v>
      </c>
      <c r="Q749" t="s">
        <v>2445</v>
      </c>
      <c r="R749">
        <f>VLOOKUP(D:D,[1]Sheet1!$D:$E,2,FALSE)</f>
        <v>60.85</v>
      </c>
    </row>
    <row r="750" spans="1:18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44659</v>
      </c>
      <c r="G750" s="1">
        <v>44659</v>
      </c>
      <c r="H750" s="1">
        <v>44652</v>
      </c>
      <c r="I750" s="1">
        <v>44681</v>
      </c>
      <c r="J750">
        <v>36</v>
      </c>
      <c r="K750" t="s">
        <v>22</v>
      </c>
      <c r="L750">
        <f>ROUND(R750*[2]汇总表!$G$66,2)</f>
        <v>27.78</v>
      </c>
      <c r="O750" t="s">
        <v>1875</v>
      </c>
      <c r="P750" t="s">
        <v>24</v>
      </c>
      <c r="Q750" t="s">
        <v>2449</v>
      </c>
      <c r="R750">
        <f>VLOOKUP(D:D,[1]Sheet1!$D:$E,2,FALSE)</f>
        <v>60.85</v>
      </c>
    </row>
    <row r="751" spans="1:18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44659</v>
      </c>
      <c r="G751" s="1">
        <v>44659</v>
      </c>
      <c r="H751" s="1">
        <v>44652</v>
      </c>
      <c r="I751" s="1">
        <v>44681</v>
      </c>
      <c r="J751">
        <v>36</v>
      </c>
      <c r="K751" t="s">
        <v>22</v>
      </c>
      <c r="L751">
        <f>ROUND(R751*[2]汇总表!$G$66,2)</f>
        <v>27.78</v>
      </c>
      <c r="O751" t="s">
        <v>283</v>
      </c>
      <c r="P751" t="s">
        <v>24</v>
      </c>
      <c r="Q751" t="s">
        <v>2369</v>
      </c>
      <c r="R751">
        <f>VLOOKUP(D:D,[1]Sheet1!$D:$E,2,FALSE)</f>
        <v>60.85</v>
      </c>
    </row>
    <row r="752" spans="1:18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44659</v>
      </c>
      <c r="G752" s="1">
        <v>44659</v>
      </c>
      <c r="H752" s="1">
        <v>44652</v>
      </c>
      <c r="I752" s="1">
        <v>44681</v>
      </c>
      <c r="J752">
        <v>36</v>
      </c>
      <c r="K752" t="s">
        <v>22</v>
      </c>
      <c r="L752">
        <f>ROUND(R752*[2]汇总表!$G$66,2)</f>
        <v>27.78</v>
      </c>
      <c r="O752" t="s">
        <v>283</v>
      </c>
      <c r="P752" t="s">
        <v>24</v>
      </c>
      <c r="Q752" t="s">
        <v>2455</v>
      </c>
      <c r="R752">
        <f>VLOOKUP(D:D,[1]Sheet1!$D:$E,2,FALSE)</f>
        <v>60.85</v>
      </c>
    </row>
    <row r="753" spans="1:18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44659</v>
      </c>
      <c r="G753" s="1">
        <v>44659</v>
      </c>
      <c r="H753" s="1">
        <v>44652</v>
      </c>
      <c r="I753" s="1">
        <v>44681</v>
      </c>
      <c r="J753">
        <v>36</v>
      </c>
      <c r="K753" t="s">
        <v>22</v>
      </c>
      <c r="L753">
        <f>ROUND(R753*[2]汇总表!$G$66,2)</f>
        <v>27.78</v>
      </c>
      <c r="O753" t="s">
        <v>283</v>
      </c>
      <c r="P753" t="s">
        <v>24</v>
      </c>
      <c r="Q753" t="s">
        <v>2459</v>
      </c>
      <c r="R753">
        <f>VLOOKUP(D:D,[1]Sheet1!$D:$E,2,FALSE)</f>
        <v>60.85</v>
      </c>
    </row>
    <row r="754" spans="1:18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44659</v>
      </c>
      <c r="G754" s="1">
        <v>44659</v>
      </c>
      <c r="H754" s="1">
        <v>44652</v>
      </c>
      <c r="I754" s="1">
        <v>44681</v>
      </c>
      <c r="J754">
        <v>36</v>
      </c>
      <c r="K754" t="s">
        <v>22</v>
      </c>
      <c r="L754">
        <f>ROUND(R754*[2]汇总表!$G$66,2)</f>
        <v>27.82</v>
      </c>
      <c r="O754" t="s">
        <v>283</v>
      </c>
      <c r="P754" t="s">
        <v>24</v>
      </c>
      <c r="Q754" t="s">
        <v>2381</v>
      </c>
      <c r="R754">
        <f>VLOOKUP(D:D,[1]Sheet1!$D:$E,2,FALSE)</f>
        <v>60.94</v>
      </c>
    </row>
    <row r="755" spans="1:18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44659</v>
      </c>
      <c r="G755" s="1">
        <v>44659</v>
      </c>
      <c r="H755" s="1">
        <v>44652</v>
      </c>
      <c r="I755" s="1">
        <v>44681</v>
      </c>
      <c r="J755">
        <v>36</v>
      </c>
      <c r="K755" t="s">
        <v>22</v>
      </c>
      <c r="L755">
        <f>ROUND(R755*[2]汇总表!$G$66,2)</f>
        <v>27.82</v>
      </c>
      <c r="O755" t="s">
        <v>283</v>
      </c>
      <c r="P755" t="s">
        <v>24</v>
      </c>
      <c r="Q755" t="s">
        <v>2464</v>
      </c>
      <c r="R755">
        <f>VLOOKUP(D:D,[1]Sheet1!$D:$E,2,FALSE)</f>
        <v>60.94</v>
      </c>
    </row>
    <row r="756" spans="1:18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44659</v>
      </c>
      <c r="G756" s="1">
        <v>44659</v>
      </c>
      <c r="H756" s="1">
        <v>44652</v>
      </c>
      <c r="I756" s="1">
        <v>44681</v>
      </c>
      <c r="J756">
        <v>36</v>
      </c>
      <c r="K756" t="s">
        <v>22</v>
      </c>
      <c r="L756">
        <f>ROUND(R756*[2]汇总表!$G$66,2)</f>
        <v>27.82</v>
      </c>
      <c r="O756" t="s">
        <v>283</v>
      </c>
      <c r="P756" t="s">
        <v>24</v>
      </c>
      <c r="Q756" t="s">
        <v>2468</v>
      </c>
      <c r="R756">
        <f>VLOOKUP(D:D,[1]Sheet1!$D:$E,2,FALSE)</f>
        <v>60.94</v>
      </c>
    </row>
    <row r="757" spans="1:18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44659</v>
      </c>
      <c r="G757" s="1">
        <v>44659</v>
      </c>
      <c r="H757" s="1">
        <v>44652</v>
      </c>
      <c r="I757" s="1">
        <v>44681</v>
      </c>
      <c r="J757">
        <v>36</v>
      </c>
      <c r="K757" t="s">
        <v>22</v>
      </c>
      <c r="L757">
        <f>ROUND(R757*[2]汇总表!$G$66,2)</f>
        <v>27.82</v>
      </c>
      <c r="O757" t="s">
        <v>23</v>
      </c>
      <c r="P757" t="s">
        <v>24</v>
      </c>
      <c r="Q757" t="s">
        <v>2003</v>
      </c>
      <c r="R757">
        <f>VLOOKUP(D:D,[1]Sheet1!$D:$E,2,FALSE)</f>
        <v>60.94</v>
      </c>
    </row>
    <row r="758" spans="1:18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44659</v>
      </c>
      <c r="G758" s="1">
        <v>44659</v>
      </c>
      <c r="H758" s="1">
        <v>44652</v>
      </c>
      <c r="I758" s="1">
        <v>44681</v>
      </c>
      <c r="J758">
        <v>36</v>
      </c>
      <c r="K758" t="s">
        <v>22</v>
      </c>
      <c r="L758">
        <f>ROUND(R758*[2]汇总表!$G$66,2)</f>
        <v>27.82</v>
      </c>
      <c r="O758" t="s">
        <v>283</v>
      </c>
      <c r="P758" t="s">
        <v>24</v>
      </c>
      <c r="Q758" t="s">
        <v>2474</v>
      </c>
      <c r="R758">
        <f>VLOOKUP(D:D,[1]Sheet1!$D:$E,2,FALSE)</f>
        <v>60.94</v>
      </c>
    </row>
    <row r="759" spans="1:18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44659</v>
      </c>
      <c r="G759" s="1">
        <v>44659</v>
      </c>
      <c r="H759" s="1">
        <v>44652</v>
      </c>
      <c r="I759" s="1">
        <v>44681</v>
      </c>
      <c r="J759">
        <v>36</v>
      </c>
      <c r="K759" t="s">
        <v>22</v>
      </c>
      <c r="L759">
        <f>ROUND(R759*[2]汇总表!$G$66,2)</f>
        <v>27.82</v>
      </c>
      <c r="O759" t="s">
        <v>283</v>
      </c>
      <c r="P759" t="s">
        <v>24</v>
      </c>
      <c r="Q759" t="s">
        <v>1911</v>
      </c>
      <c r="R759">
        <f>VLOOKUP(D:D,[1]Sheet1!$D:$E,2,FALSE)</f>
        <v>60.94</v>
      </c>
    </row>
    <row r="760" spans="1:18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44659</v>
      </c>
      <c r="G760" s="1">
        <v>44659</v>
      </c>
      <c r="H760" s="1">
        <v>44652</v>
      </c>
      <c r="I760" s="1">
        <v>44681</v>
      </c>
      <c r="J760">
        <v>36</v>
      </c>
      <c r="K760" t="s">
        <v>22</v>
      </c>
      <c r="L760">
        <f>ROUND(R760*[2]汇总表!$G$66,2)</f>
        <v>17.47</v>
      </c>
      <c r="O760" t="s">
        <v>57</v>
      </c>
      <c r="P760" t="s">
        <v>24</v>
      </c>
      <c r="Q760" t="s">
        <v>2480</v>
      </c>
      <c r="R760">
        <f>VLOOKUP(D:D,[1]Sheet1!$D:$E,2,FALSE)</f>
        <v>38.27</v>
      </c>
    </row>
    <row r="761" spans="1:18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44659</v>
      </c>
      <c r="G761" s="1">
        <v>44659</v>
      </c>
      <c r="H761" s="1">
        <v>44652</v>
      </c>
      <c r="I761" s="1">
        <v>44681</v>
      </c>
      <c r="J761">
        <v>36</v>
      </c>
      <c r="K761" t="s">
        <v>22</v>
      </c>
      <c r="L761">
        <f>ROUND(R761*[2]汇总表!$G$66,2)</f>
        <v>17.47</v>
      </c>
      <c r="O761" t="s">
        <v>283</v>
      </c>
      <c r="P761" t="s">
        <v>24</v>
      </c>
      <c r="Q761" t="s">
        <v>2484</v>
      </c>
      <c r="R761">
        <f>VLOOKUP(D:D,[1]Sheet1!$D:$E,2,FALSE)</f>
        <v>38.27</v>
      </c>
    </row>
    <row r="762" spans="1:18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44659</v>
      </c>
      <c r="G762" s="1">
        <v>44659</v>
      </c>
      <c r="H762" s="1">
        <v>44652</v>
      </c>
      <c r="I762" s="1">
        <v>44681</v>
      </c>
      <c r="J762">
        <v>36</v>
      </c>
      <c r="K762" t="s">
        <v>22</v>
      </c>
      <c r="L762">
        <f>ROUND(R762*[2]汇总表!$G$66,2)</f>
        <v>17.47</v>
      </c>
      <c r="O762" t="s">
        <v>283</v>
      </c>
      <c r="P762" t="s">
        <v>24</v>
      </c>
      <c r="Q762" t="s">
        <v>2488</v>
      </c>
      <c r="R762">
        <f>VLOOKUP(D:D,[1]Sheet1!$D:$E,2,FALSE)</f>
        <v>38.27</v>
      </c>
    </row>
    <row r="763" spans="1:18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44659</v>
      </c>
      <c r="G763" s="1">
        <v>44659</v>
      </c>
      <c r="H763" s="1">
        <v>44652</v>
      </c>
      <c r="I763" s="1">
        <v>44681</v>
      </c>
      <c r="J763">
        <v>36</v>
      </c>
      <c r="K763" t="s">
        <v>22</v>
      </c>
      <c r="L763">
        <f>ROUND(R763*[2]汇总表!$G$66,2)</f>
        <v>17.47</v>
      </c>
      <c r="O763" t="s">
        <v>1875</v>
      </c>
      <c r="P763" t="s">
        <v>24</v>
      </c>
      <c r="Q763" t="s">
        <v>2492</v>
      </c>
      <c r="R763">
        <f>VLOOKUP(D:D,[1]Sheet1!$D:$E,2,FALSE)</f>
        <v>38.27</v>
      </c>
    </row>
    <row r="764" spans="1:18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44659</v>
      </c>
      <c r="G764" s="1">
        <v>44659</v>
      </c>
      <c r="H764" s="1">
        <v>44652</v>
      </c>
      <c r="I764" s="1">
        <v>44681</v>
      </c>
      <c r="J764">
        <v>36</v>
      </c>
      <c r="K764" t="s">
        <v>22</v>
      </c>
      <c r="L764">
        <f>ROUND(R764*[2]汇总表!$G$66,2)</f>
        <v>17.47</v>
      </c>
      <c r="O764" t="s">
        <v>283</v>
      </c>
      <c r="P764" t="s">
        <v>24</v>
      </c>
      <c r="Q764" t="s">
        <v>2496</v>
      </c>
      <c r="R764">
        <f>VLOOKUP(D:D,[1]Sheet1!$D:$E,2,FALSE)</f>
        <v>38.27</v>
      </c>
    </row>
    <row r="765" spans="1:18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44659</v>
      </c>
      <c r="G765" s="1">
        <v>44659</v>
      </c>
      <c r="H765" s="1">
        <v>44652</v>
      </c>
      <c r="I765" s="1">
        <v>44681</v>
      </c>
      <c r="J765">
        <v>36</v>
      </c>
      <c r="K765" t="s">
        <v>22</v>
      </c>
      <c r="L765">
        <f>ROUND(R765*[2]汇总表!$G$66,2)</f>
        <v>17.47</v>
      </c>
      <c r="O765" t="s">
        <v>283</v>
      </c>
      <c r="P765" t="s">
        <v>24</v>
      </c>
      <c r="Q765" t="s">
        <v>1835</v>
      </c>
      <c r="R765">
        <f>VLOOKUP(D:D,[1]Sheet1!$D:$E,2,FALSE)</f>
        <v>38.27</v>
      </c>
    </row>
    <row r="766" spans="1:18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44659</v>
      </c>
      <c r="G766" s="1">
        <v>44659</v>
      </c>
      <c r="H766" s="1">
        <v>44652</v>
      </c>
      <c r="I766" s="1">
        <v>44681</v>
      </c>
      <c r="J766">
        <v>36</v>
      </c>
      <c r="K766" t="s">
        <v>22</v>
      </c>
      <c r="L766">
        <f>ROUND(R766*[2]汇总表!$G$66,2)</f>
        <v>17.47</v>
      </c>
      <c r="O766" t="s">
        <v>283</v>
      </c>
      <c r="P766" t="s">
        <v>24</v>
      </c>
      <c r="Q766" t="s">
        <v>1839</v>
      </c>
      <c r="R766">
        <f>VLOOKUP(D:D,[1]Sheet1!$D:$E,2,FALSE)</f>
        <v>38.27</v>
      </c>
    </row>
    <row r="767" spans="1:18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44659</v>
      </c>
      <c r="G767" s="1">
        <v>44659</v>
      </c>
      <c r="H767" s="1">
        <v>44652</v>
      </c>
      <c r="I767" s="1">
        <v>44681</v>
      </c>
      <c r="J767">
        <v>36</v>
      </c>
      <c r="K767" t="s">
        <v>22</v>
      </c>
      <c r="L767">
        <f>ROUND(R767*[2]汇总表!$G$66,2)</f>
        <v>17.47</v>
      </c>
      <c r="O767" t="s">
        <v>283</v>
      </c>
      <c r="P767" t="s">
        <v>24</v>
      </c>
      <c r="Q767" t="s">
        <v>2504</v>
      </c>
      <c r="R767">
        <f>VLOOKUP(D:D,[1]Sheet1!$D:$E,2,FALSE)</f>
        <v>38.27</v>
      </c>
    </row>
    <row r="768" spans="1:18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44659</v>
      </c>
      <c r="G768" s="1">
        <v>44659</v>
      </c>
      <c r="H768" s="1">
        <v>44652</v>
      </c>
      <c r="I768" s="1">
        <v>44681</v>
      </c>
      <c r="J768">
        <v>36</v>
      </c>
      <c r="K768" t="s">
        <v>22</v>
      </c>
      <c r="L768">
        <f>ROUND(R768*[2]汇总表!$G$66,2)</f>
        <v>17.47</v>
      </c>
      <c r="O768" t="s">
        <v>283</v>
      </c>
      <c r="P768" t="s">
        <v>24</v>
      </c>
      <c r="Q768" t="s">
        <v>1847</v>
      </c>
      <c r="R768">
        <f>VLOOKUP(D:D,[1]Sheet1!$D:$E,2,FALSE)</f>
        <v>38.27</v>
      </c>
    </row>
    <row r="769" spans="1:18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44659</v>
      </c>
      <c r="G769" s="1">
        <v>44659</v>
      </c>
      <c r="H769" s="1">
        <v>44652</v>
      </c>
      <c r="I769" s="1">
        <v>44681</v>
      </c>
      <c r="J769">
        <v>36</v>
      </c>
      <c r="K769" t="s">
        <v>22</v>
      </c>
      <c r="L769">
        <f>ROUND(R769*[2]汇总表!$G$66,2)</f>
        <v>17.47</v>
      </c>
      <c r="O769" t="s">
        <v>283</v>
      </c>
      <c r="P769" t="s">
        <v>24</v>
      </c>
      <c r="Q769" t="s">
        <v>1851</v>
      </c>
      <c r="R769">
        <f>VLOOKUP(D:D,[1]Sheet1!$D:$E,2,FALSE)</f>
        <v>38.27</v>
      </c>
    </row>
    <row r="770" spans="1:18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44659</v>
      </c>
      <c r="G770" s="1">
        <v>44659</v>
      </c>
      <c r="H770" s="1">
        <v>44652</v>
      </c>
      <c r="I770" s="1">
        <v>44681</v>
      </c>
      <c r="J770">
        <v>36</v>
      </c>
      <c r="K770" t="s">
        <v>22</v>
      </c>
      <c r="L770">
        <f>ROUND(R770*[2]汇总表!$G$66,2)</f>
        <v>17.47</v>
      </c>
      <c r="O770" t="s">
        <v>283</v>
      </c>
      <c r="P770" t="s">
        <v>24</v>
      </c>
      <c r="Q770" t="s">
        <v>1855</v>
      </c>
      <c r="R770">
        <f>VLOOKUP(D:D,[1]Sheet1!$D:$E,2,FALSE)</f>
        <v>38.27</v>
      </c>
    </row>
    <row r="771" spans="1:18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44659</v>
      </c>
      <c r="G771" s="1">
        <v>44659</v>
      </c>
      <c r="H771" s="1">
        <v>44652</v>
      </c>
      <c r="I771" s="1">
        <v>44681</v>
      </c>
      <c r="J771">
        <v>36</v>
      </c>
      <c r="K771" t="s">
        <v>22</v>
      </c>
      <c r="L771">
        <f>ROUND(R771*[2]汇总表!$G$66,2)</f>
        <v>17.47</v>
      </c>
      <c r="O771" t="s">
        <v>283</v>
      </c>
      <c r="P771" t="s">
        <v>24</v>
      </c>
      <c r="Q771" t="s">
        <v>1859</v>
      </c>
      <c r="R771">
        <f>VLOOKUP(D:D,[1]Sheet1!$D:$E,2,FALSE)</f>
        <v>38.27</v>
      </c>
    </row>
    <row r="772" spans="1:18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44659</v>
      </c>
      <c r="G772" s="1">
        <v>44659</v>
      </c>
      <c r="H772" s="1">
        <v>44652</v>
      </c>
      <c r="I772" s="1">
        <v>44681</v>
      </c>
      <c r="J772">
        <v>36</v>
      </c>
      <c r="K772" t="s">
        <v>22</v>
      </c>
      <c r="L772">
        <f>ROUND(R772*[2]汇总表!$G$66,2)</f>
        <v>17.47</v>
      </c>
      <c r="O772" t="s">
        <v>283</v>
      </c>
      <c r="P772" t="s">
        <v>24</v>
      </c>
      <c r="Q772" t="s">
        <v>2516</v>
      </c>
      <c r="R772">
        <f>VLOOKUP(D:D,[1]Sheet1!$D:$E,2,FALSE)</f>
        <v>38.27</v>
      </c>
    </row>
    <row r="773" spans="1:18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44659</v>
      </c>
      <c r="G773" s="1">
        <v>44659</v>
      </c>
      <c r="H773" s="1">
        <v>44652</v>
      </c>
      <c r="I773" s="1">
        <v>44681</v>
      </c>
      <c r="J773">
        <v>36</v>
      </c>
      <c r="K773" t="s">
        <v>22</v>
      </c>
      <c r="L773">
        <f>ROUND(R773*[2]汇总表!$G$66,2)</f>
        <v>17.47</v>
      </c>
      <c r="O773" t="s">
        <v>283</v>
      </c>
      <c r="P773" t="s">
        <v>24</v>
      </c>
      <c r="Q773" t="s">
        <v>1867</v>
      </c>
      <c r="R773">
        <f>VLOOKUP(D:D,[1]Sheet1!$D:$E,2,FALSE)</f>
        <v>38.27</v>
      </c>
    </row>
    <row r="774" spans="1:18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44659</v>
      </c>
      <c r="G774" s="1">
        <v>44659</v>
      </c>
      <c r="H774" s="1">
        <v>44652</v>
      </c>
      <c r="I774" s="1">
        <v>44681</v>
      </c>
      <c r="J774">
        <v>36</v>
      </c>
      <c r="K774" t="s">
        <v>22</v>
      </c>
      <c r="L774">
        <f>ROUND(R774*[2]汇总表!$G$66,2)</f>
        <v>17.47</v>
      </c>
      <c r="O774" t="s">
        <v>283</v>
      </c>
      <c r="P774" t="s">
        <v>24</v>
      </c>
      <c r="Q774" t="s">
        <v>2522</v>
      </c>
      <c r="R774">
        <f>VLOOKUP(D:D,[1]Sheet1!$D:$E,2,FALSE)</f>
        <v>38.27</v>
      </c>
    </row>
    <row r="775" spans="1:18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44659</v>
      </c>
      <c r="G775" s="1">
        <v>44659</v>
      </c>
      <c r="H775" s="1">
        <v>44652</v>
      </c>
      <c r="I775" s="1">
        <v>44681</v>
      </c>
      <c r="J775">
        <v>36</v>
      </c>
      <c r="K775" t="s">
        <v>22</v>
      </c>
      <c r="L775">
        <f>ROUND(R775*[2]汇总表!$G$66,2)</f>
        <v>17.47</v>
      </c>
      <c r="O775" t="s">
        <v>1875</v>
      </c>
      <c r="P775" t="s">
        <v>24</v>
      </c>
      <c r="Q775" t="s">
        <v>1876</v>
      </c>
      <c r="R775">
        <f>VLOOKUP(D:D,[1]Sheet1!$D:$E,2,FALSE)</f>
        <v>38.27</v>
      </c>
    </row>
    <row r="776" spans="1:18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44659</v>
      </c>
      <c r="G776" s="1">
        <v>44659</v>
      </c>
      <c r="H776" s="1">
        <v>44652</v>
      </c>
      <c r="I776" s="1">
        <v>44681</v>
      </c>
      <c r="J776">
        <v>36</v>
      </c>
      <c r="K776" t="s">
        <v>22</v>
      </c>
      <c r="L776">
        <f>ROUND(R776*[2]汇总表!$G$66,2)</f>
        <v>17.47</v>
      </c>
      <c r="O776" t="s">
        <v>283</v>
      </c>
      <c r="P776" t="s">
        <v>24</v>
      </c>
      <c r="Q776" t="s">
        <v>1880</v>
      </c>
      <c r="R776">
        <f>VLOOKUP(D:D,[1]Sheet1!$D:$E,2,FALSE)</f>
        <v>38.27</v>
      </c>
    </row>
    <row r="777" spans="1:18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44659</v>
      </c>
      <c r="G777" s="1">
        <v>44659</v>
      </c>
      <c r="H777" s="1">
        <v>44652</v>
      </c>
      <c r="I777" s="1">
        <v>44681</v>
      </c>
      <c r="J777">
        <v>36</v>
      </c>
      <c r="K777" t="s">
        <v>22</v>
      </c>
      <c r="L777">
        <f>ROUND(R777*[2]汇总表!$G$66,2)</f>
        <v>17.47</v>
      </c>
      <c r="O777" t="s">
        <v>283</v>
      </c>
      <c r="P777" t="s">
        <v>24</v>
      </c>
      <c r="Q777" t="s">
        <v>2530</v>
      </c>
      <c r="R777">
        <f>VLOOKUP(D:D,[1]Sheet1!$D:$E,2,FALSE)</f>
        <v>38.27</v>
      </c>
    </row>
    <row r="778" spans="1:18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44659</v>
      </c>
      <c r="G778" s="1">
        <v>44659</v>
      </c>
      <c r="H778" s="1">
        <v>44652</v>
      </c>
      <c r="I778" s="1">
        <v>44681</v>
      </c>
      <c r="J778">
        <v>36</v>
      </c>
      <c r="K778" t="s">
        <v>22</v>
      </c>
      <c r="L778">
        <f>ROUND(R778*[2]汇总表!$G$66,2)</f>
        <v>17.5</v>
      </c>
      <c r="O778" t="s">
        <v>283</v>
      </c>
      <c r="P778" t="s">
        <v>24</v>
      </c>
      <c r="Q778" t="s">
        <v>2534</v>
      </c>
      <c r="R778">
        <f>VLOOKUP(D:D,[1]Sheet1!$D:$E,2,FALSE)</f>
        <v>38.33</v>
      </c>
    </row>
    <row r="779" spans="1:18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44659</v>
      </c>
      <c r="G779" s="1">
        <v>44659</v>
      </c>
      <c r="H779" s="1">
        <v>44652</v>
      </c>
      <c r="I779" s="1">
        <v>44681</v>
      </c>
      <c r="J779">
        <v>36</v>
      </c>
      <c r="K779" t="s">
        <v>22</v>
      </c>
      <c r="L779">
        <f>ROUND(R779*[2]汇总表!$G$66,2)</f>
        <v>17.5</v>
      </c>
      <c r="O779" t="s">
        <v>283</v>
      </c>
      <c r="P779" t="s">
        <v>24</v>
      </c>
      <c r="Q779" t="s">
        <v>2537</v>
      </c>
      <c r="R779">
        <f>VLOOKUP(D:D,[1]Sheet1!$D:$E,2,FALSE)</f>
        <v>38.33</v>
      </c>
    </row>
    <row r="780" spans="1:18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44659</v>
      </c>
      <c r="G780" s="1">
        <v>44659</v>
      </c>
      <c r="H780" s="1">
        <v>44652</v>
      </c>
      <c r="I780" s="1">
        <v>44681</v>
      </c>
      <c r="J780">
        <v>36</v>
      </c>
      <c r="K780" t="s">
        <v>22</v>
      </c>
      <c r="L780">
        <f>ROUND(R780*[2]汇总表!$G$66,2)</f>
        <v>17.5</v>
      </c>
      <c r="O780" t="s">
        <v>283</v>
      </c>
      <c r="P780" t="s">
        <v>24</v>
      </c>
      <c r="Q780" t="s">
        <v>1895</v>
      </c>
      <c r="R780">
        <f>VLOOKUP(D:D,[1]Sheet1!$D:$E,2,FALSE)</f>
        <v>38.33</v>
      </c>
    </row>
    <row r="781" spans="1:18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44659</v>
      </c>
      <c r="G781" s="1">
        <v>44659</v>
      </c>
      <c r="H781" s="1">
        <v>44652</v>
      </c>
      <c r="I781" s="1">
        <v>44681</v>
      </c>
      <c r="J781">
        <v>36</v>
      </c>
      <c r="K781" t="s">
        <v>22</v>
      </c>
      <c r="L781">
        <f>ROUND(R781*[2]汇总表!$G$66,2)</f>
        <v>17.5</v>
      </c>
      <c r="O781" t="s">
        <v>1875</v>
      </c>
      <c r="P781" t="s">
        <v>24</v>
      </c>
      <c r="Q781" t="s">
        <v>2543</v>
      </c>
      <c r="R781">
        <f>VLOOKUP(D:D,[1]Sheet1!$D:$E,2,FALSE)</f>
        <v>38.33</v>
      </c>
    </row>
    <row r="782" spans="1:18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44659</v>
      </c>
      <c r="G782" s="1">
        <v>44659</v>
      </c>
      <c r="H782" s="1">
        <v>44652</v>
      </c>
      <c r="I782" s="1">
        <v>44681</v>
      </c>
      <c r="J782">
        <v>36</v>
      </c>
      <c r="K782" t="s">
        <v>22</v>
      </c>
      <c r="L782">
        <f>ROUND(R782*[2]汇总表!$G$66,2)</f>
        <v>17.5</v>
      </c>
      <c r="O782" t="s">
        <v>1875</v>
      </c>
      <c r="P782" t="s">
        <v>24</v>
      </c>
      <c r="Q782" t="s">
        <v>1903</v>
      </c>
      <c r="R782">
        <f>VLOOKUP(D:D,[1]Sheet1!$D:$E,2,FALSE)</f>
        <v>38.33</v>
      </c>
    </row>
    <row r="783" spans="1:18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44659</v>
      </c>
      <c r="G783" s="1">
        <v>44659</v>
      </c>
      <c r="H783" s="1">
        <v>44652</v>
      </c>
      <c r="I783" s="1">
        <v>44681</v>
      </c>
      <c r="J783">
        <v>36</v>
      </c>
      <c r="K783" t="s">
        <v>22</v>
      </c>
      <c r="L783">
        <f>ROUND(R783*[2]汇总表!$G$66,2)</f>
        <v>17.5</v>
      </c>
      <c r="O783" t="s">
        <v>283</v>
      </c>
      <c r="P783" t="s">
        <v>24</v>
      </c>
      <c r="Q783" t="s">
        <v>2549</v>
      </c>
      <c r="R783">
        <f>VLOOKUP(D:D,[1]Sheet1!$D:$E,2,FALSE)</f>
        <v>38.33</v>
      </c>
    </row>
    <row r="784" spans="1:18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44659</v>
      </c>
      <c r="G784" s="1">
        <v>44659</v>
      </c>
      <c r="H784" s="1">
        <v>44652</v>
      </c>
      <c r="I784" s="1">
        <v>44681</v>
      </c>
      <c r="J784">
        <v>36</v>
      </c>
      <c r="K784" t="s">
        <v>22</v>
      </c>
      <c r="L784">
        <f>ROUND(R784*[2]汇总表!$G$66,2)</f>
        <v>17.5</v>
      </c>
      <c r="O784" t="s">
        <v>283</v>
      </c>
      <c r="P784" t="s">
        <v>24</v>
      </c>
      <c r="Q784" t="s">
        <v>1911</v>
      </c>
      <c r="R784">
        <f>VLOOKUP(D:D,[1]Sheet1!$D:$E,2,FALSE)</f>
        <v>38.33</v>
      </c>
    </row>
    <row r="785" spans="1:18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44659</v>
      </c>
      <c r="G785" s="1">
        <v>44659</v>
      </c>
      <c r="H785" s="1">
        <v>44652</v>
      </c>
      <c r="I785" s="1">
        <v>44681</v>
      </c>
      <c r="J785">
        <v>36</v>
      </c>
      <c r="K785" t="s">
        <v>22</v>
      </c>
      <c r="L785">
        <f>ROUND(R785*[2]汇总表!$G$66,2)</f>
        <v>17.47</v>
      </c>
      <c r="O785" t="s">
        <v>283</v>
      </c>
      <c r="P785" t="s">
        <v>24</v>
      </c>
      <c r="Q785" t="s">
        <v>2555</v>
      </c>
      <c r="R785">
        <f>VLOOKUP(D:D,[1]Sheet1!$D:$E,2,FALSE)</f>
        <v>38.27</v>
      </c>
    </row>
    <row r="786" spans="1:18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44659</v>
      </c>
      <c r="G786" s="1">
        <v>44659</v>
      </c>
      <c r="H786" s="1">
        <v>44652</v>
      </c>
      <c r="I786" s="1">
        <v>44681</v>
      </c>
      <c r="J786">
        <v>36</v>
      </c>
      <c r="K786" t="s">
        <v>22</v>
      </c>
      <c r="L786">
        <f>ROUND(R786*[2]汇总表!$G$66,2)</f>
        <v>17.47</v>
      </c>
      <c r="O786" t="s">
        <v>283</v>
      </c>
      <c r="P786" t="s">
        <v>24</v>
      </c>
      <c r="Q786" t="s">
        <v>2559</v>
      </c>
      <c r="R786">
        <f>VLOOKUP(D:D,[1]Sheet1!$D:$E,2,FALSE)</f>
        <v>38.27</v>
      </c>
    </row>
    <row r="787" spans="1:18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44659</v>
      </c>
      <c r="G787" s="1">
        <v>44659</v>
      </c>
      <c r="H787" s="1">
        <v>44652</v>
      </c>
      <c r="I787" s="1">
        <v>44681</v>
      </c>
      <c r="J787">
        <v>36</v>
      </c>
      <c r="K787" t="s">
        <v>22</v>
      </c>
      <c r="L787">
        <f>ROUND(R787*[2]汇总表!$G$66,2)</f>
        <v>17.47</v>
      </c>
      <c r="O787" t="s">
        <v>283</v>
      </c>
      <c r="P787" t="s">
        <v>24</v>
      </c>
      <c r="Q787" t="s">
        <v>2563</v>
      </c>
      <c r="R787">
        <f>VLOOKUP(D:D,[1]Sheet1!$D:$E,2,FALSE)</f>
        <v>38.27</v>
      </c>
    </row>
    <row r="788" spans="1:18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44659</v>
      </c>
      <c r="G788" s="1">
        <v>44659</v>
      </c>
      <c r="H788" s="1">
        <v>44652</v>
      </c>
      <c r="I788" s="1">
        <v>44681</v>
      </c>
      <c r="J788">
        <v>36</v>
      </c>
      <c r="K788" t="s">
        <v>22</v>
      </c>
      <c r="L788">
        <f>ROUND(R788*[2]汇总表!$G$66,2)</f>
        <v>17.47</v>
      </c>
      <c r="O788" t="s">
        <v>1875</v>
      </c>
      <c r="P788" t="s">
        <v>24</v>
      </c>
      <c r="Q788" t="s">
        <v>2567</v>
      </c>
      <c r="R788">
        <f>VLOOKUP(D:D,[1]Sheet1!$D:$E,2,FALSE)</f>
        <v>38.27</v>
      </c>
    </row>
    <row r="789" spans="1:18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44659</v>
      </c>
      <c r="G789" s="1">
        <v>44659</v>
      </c>
      <c r="H789" s="1">
        <v>44652</v>
      </c>
      <c r="I789" s="1">
        <v>44681</v>
      </c>
      <c r="J789">
        <v>36</v>
      </c>
      <c r="K789" t="s">
        <v>22</v>
      </c>
      <c r="L789">
        <f>ROUND(R789*[2]汇总表!$G$66,2)</f>
        <v>17.47</v>
      </c>
      <c r="O789" t="s">
        <v>283</v>
      </c>
      <c r="P789" t="s">
        <v>24</v>
      </c>
      <c r="Q789" t="s">
        <v>2496</v>
      </c>
      <c r="R789">
        <f>VLOOKUP(D:D,[1]Sheet1!$D:$E,2,FALSE)</f>
        <v>38.27</v>
      </c>
    </row>
    <row r="790" spans="1:18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44659</v>
      </c>
      <c r="G790" s="1">
        <v>44659</v>
      </c>
      <c r="H790" s="1">
        <v>44652</v>
      </c>
      <c r="I790" s="1">
        <v>44681</v>
      </c>
      <c r="J790">
        <v>36</v>
      </c>
      <c r="K790" t="s">
        <v>22</v>
      </c>
      <c r="L790">
        <f>ROUND(R790*[2]汇总表!$G$66,2)</f>
        <v>17.47</v>
      </c>
      <c r="O790" t="s">
        <v>283</v>
      </c>
      <c r="P790" t="s">
        <v>24</v>
      </c>
      <c r="Q790" t="s">
        <v>1835</v>
      </c>
      <c r="R790">
        <f>VLOOKUP(D:D,[1]Sheet1!$D:$E,2,FALSE)</f>
        <v>38.27</v>
      </c>
    </row>
    <row r="791" spans="1:18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44659</v>
      </c>
      <c r="G791" s="1">
        <v>44659</v>
      </c>
      <c r="H791" s="1">
        <v>44652</v>
      </c>
      <c r="I791" s="1">
        <v>44681</v>
      </c>
      <c r="J791">
        <v>36</v>
      </c>
      <c r="K791" t="s">
        <v>22</v>
      </c>
      <c r="L791">
        <f>ROUND(R791*[2]汇总表!$G$66,2)</f>
        <v>17.47</v>
      </c>
      <c r="O791" t="s">
        <v>283</v>
      </c>
      <c r="P791" t="s">
        <v>24</v>
      </c>
      <c r="Q791" t="s">
        <v>1839</v>
      </c>
      <c r="R791">
        <f>VLOOKUP(D:D,[1]Sheet1!$D:$E,2,FALSE)</f>
        <v>38.27</v>
      </c>
    </row>
    <row r="792" spans="1:18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44659</v>
      </c>
      <c r="G792" s="1">
        <v>44659</v>
      </c>
      <c r="H792" s="1">
        <v>44652</v>
      </c>
      <c r="I792" s="1">
        <v>44681</v>
      </c>
      <c r="J792">
        <v>36</v>
      </c>
      <c r="K792" t="s">
        <v>22</v>
      </c>
      <c r="L792">
        <f>ROUND(R792*[2]汇总表!$G$66,2)</f>
        <v>17.47</v>
      </c>
      <c r="O792" t="s">
        <v>283</v>
      </c>
      <c r="P792" t="s">
        <v>24</v>
      </c>
      <c r="Q792" t="s">
        <v>2504</v>
      </c>
      <c r="R792">
        <f>VLOOKUP(D:D,[1]Sheet1!$D:$E,2,FALSE)</f>
        <v>38.27</v>
      </c>
    </row>
    <row r="793" spans="1:18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44659</v>
      </c>
      <c r="G793" s="1">
        <v>44659</v>
      </c>
      <c r="H793" s="1">
        <v>44652</v>
      </c>
      <c r="I793" s="1">
        <v>44681</v>
      </c>
      <c r="J793">
        <v>36</v>
      </c>
      <c r="K793" t="s">
        <v>22</v>
      </c>
      <c r="L793">
        <f>ROUND(R793*[2]汇总表!$G$66,2)</f>
        <v>17.47</v>
      </c>
      <c r="O793" t="s">
        <v>283</v>
      </c>
      <c r="P793" t="s">
        <v>24</v>
      </c>
      <c r="Q793" t="s">
        <v>1847</v>
      </c>
      <c r="R793">
        <f>VLOOKUP(D:D,[1]Sheet1!$D:$E,2,FALSE)</f>
        <v>38.27</v>
      </c>
    </row>
    <row r="794" spans="1:18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44659</v>
      </c>
      <c r="G794" s="1">
        <v>44659</v>
      </c>
      <c r="H794" s="1">
        <v>44652</v>
      </c>
      <c r="I794" s="1">
        <v>44681</v>
      </c>
      <c r="J794">
        <v>36</v>
      </c>
      <c r="K794" t="s">
        <v>22</v>
      </c>
      <c r="L794">
        <f>ROUND(R794*[2]汇总表!$G$66,2)</f>
        <v>17.47</v>
      </c>
      <c r="O794" t="s">
        <v>283</v>
      </c>
      <c r="P794" t="s">
        <v>24</v>
      </c>
      <c r="Q794" t="s">
        <v>1851</v>
      </c>
      <c r="R794">
        <f>VLOOKUP(D:D,[1]Sheet1!$D:$E,2,FALSE)</f>
        <v>38.27</v>
      </c>
    </row>
    <row r="795" spans="1:18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44659</v>
      </c>
      <c r="G795" s="1">
        <v>44659</v>
      </c>
      <c r="H795" s="1">
        <v>44652</v>
      </c>
      <c r="I795" s="1">
        <v>44681</v>
      </c>
      <c r="J795">
        <v>36</v>
      </c>
      <c r="K795" t="s">
        <v>22</v>
      </c>
      <c r="L795">
        <f>ROUND(R795*[2]汇总表!$G$66,2)</f>
        <v>17.47</v>
      </c>
      <c r="O795" t="s">
        <v>283</v>
      </c>
      <c r="P795" t="s">
        <v>24</v>
      </c>
      <c r="Q795" t="s">
        <v>1855</v>
      </c>
      <c r="R795">
        <f>VLOOKUP(D:D,[1]Sheet1!$D:$E,2,FALSE)</f>
        <v>38.27</v>
      </c>
    </row>
    <row r="796" spans="1:18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44659</v>
      </c>
      <c r="G796" s="1">
        <v>44659</v>
      </c>
      <c r="H796" s="1">
        <v>44652</v>
      </c>
      <c r="I796" s="1">
        <v>44681</v>
      </c>
      <c r="J796">
        <v>36</v>
      </c>
      <c r="K796" t="s">
        <v>22</v>
      </c>
      <c r="L796">
        <f>ROUND(R796*[2]汇总表!$G$66,2)</f>
        <v>17.47</v>
      </c>
      <c r="O796" t="s">
        <v>283</v>
      </c>
      <c r="P796" t="s">
        <v>24</v>
      </c>
      <c r="Q796" t="s">
        <v>1859</v>
      </c>
      <c r="R796">
        <f>VLOOKUP(D:D,[1]Sheet1!$D:$E,2,FALSE)</f>
        <v>38.27</v>
      </c>
    </row>
    <row r="797" spans="1:18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44659</v>
      </c>
      <c r="G797" s="1">
        <v>44659</v>
      </c>
      <c r="H797" s="1">
        <v>44652</v>
      </c>
      <c r="I797" s="1">
        <v>44681</v>
      </c>
      <c r="J797">
        <v>36</v>
      </c>
      <c r="K797" t="s">
        <v>22</v>
      </c>
      <c r="L797">
        <f>ROUND(R797*[2]汇总表!$G$66,2)</f>
        <v>17.47</v>
      </c>
      <c r="O797" t="s">
        <v>283</v>
      </c>
      <c r="P797" t="s">
        <v>24</v>
      </c>
      <c r="Q797" t="s">
        <v>2587</v>
      </c>
      <c r="R797">
        <f>VLOOKUP(D:D,[1]Sheet1!$D:$E,2,FALSE)</f>
        <v>38.27</v>
      </c>
    </row>
    <row r="798" spans="1:18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44659</v>
      </c>
      <c r="G798" s="1">
        <v>44659</v>
      </c>
      <c r="H798" s="1">
        <v>44652</v>
      </c>
      <c r="I798" s="1">
        <v>44681</v>
      </c>
      <c r="J798">
        <v>36</v>
      </c>
      <c r="K798" t="s">
        <v>22</v>
      </c>
      <c r="L798">
        <f>ROUND(R798*[2]汇总表!$G$66,2)</f>
        <v>17.47</v>
      </c>
      <c r="O798" t="s">
        <v>1875</v>
      </c>
      <c r="P798" t="s">
        <v>24</v>
      </c>
      <c r="Q798" t="s">
        <v>2591</v>
      </c>
      <c r="R798">
        <f>VLOOKUP(D:D,[1]Sheet1!$D:$E,2,FALSE)</f>
        <v>38.27</v>
      </c>
    </row>
    <row r="799" spans="1:18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44659</v>
      </c>
      <c r="G799" s="1">
        <v>44659</v>
      </c>
      <c r="H799" s="1">
        <v>44652</v>
      </c>
      <c r="I799" s="1">
        <v>44681</v>
      </c>
      <c r="J799">
        <v>36</v>
      </c>
      <c r="K799" t="s">
        <v>22</v>
      </c>
      <c r="L799">
        <f>ROUND(R799*[2]汇总表!$G$66,2)</f>
        <v>17.47</v>
      </c>
      <c r="O799" t="s">
        <v>283</v>
      </c>
      <c r="P799" t="s">
        <v>24</v>
      </c>
      <c r="Q799" t="s">
        <v>2522</v>
      </c>
      <c r="R799">
        <f>VLOOKUP(D:D,[1]Sheet1!$D:$E,2,FALSE)</f>
        <v>38.27</v>
      </c>
    </row>
    <row r="800" spans="1:18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44659</v>
      </c>
      <c r="G800" s="1">
        <v>44659</v>
      </c>
      <c r="H800" s="1">
        <v>44652</v>
      </c>
      <c r="I800" s="1">
        <v>44681</v>
      </c>
      <c r="J800">
        <v>36</v>
      </c>
      <c r="K800" t="s">
        <v>22</v>
      </c>
      <c r="L800">
        <f>ROUND(R800*[2]汇总表!$G$66,2)</f>
        <v>17.47</v>
      </c>
      <c r="O800" t="s">
        <v>283</v>
      </c>
      <c r="P800" t="s">
        <v>24</v>
      </c>
      <c r="Q800" t="s">
        <v>2597</v>
      </c>
      <c r="R800">
        <f>VLOOKUP(D:D,[1]Sheet1!$D:$E,2,FALSE)</f>
        <v>38.27</v>
      </c>
    </row>
    <row r="801" spans="1:18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44659</v>
      </c>
      <c r="G801" s="1">
        <v>44659</v>
      </c>
      <c r="H801" s="1">
        <v>44652</v>
      </c>
      <c r="I801" s="1">
        <v>44681</v>
      </c>
      <c r="J801">
        <v>36</v>
      </c>
      <c r="K801" t="s">
        <v>22</v>
      </c>
      <c r="L801">
        <f>ROUND(R801*[2]汇总表!$G$66,2)</f>
        <v>17.47</v>
      </c>
      <c r="O801" t="s">
        <v>283</v>
      </c>
      <c r="P801" t="s">
        <v>24</v>
      </c>
      <c r="Q801" t="s">
        <v>2601</v>
      </c>
      <c r="R801">
        <f>VLOOKUP(D:D,[1]Sheet1!$D:$E,2,FALSE)</f>
        <v>38.27</v>
      </c>
    </row>
    <row r="802" spans="1:18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44659</v>
      </c>
      <c r="G802" s="1">
        <v>44659</v>
      </c>
      <c r="H802" s="1">
        <v>44652</v>
      </c>
      <c r="I802" s="1">
        <v>44681</v>
      </c>
      <c r="J802">
        <v>36</v>
      </c>
      <c r="K802" t="s">
        <v>22</v>
      </c>
      <c r="L802">
        <f>ROUND(R802*[2]汇总表!$G$66,2)</f>
        <v>17.47</v>
      </c>
      <c r="O802" t="s">
        <v>283</v>
      </c>
      <c r="P802" t="s">
        <v>24</v>
      </c>
      <c r="Q802" t="s">
        <v>2530</v>
      </c>
      <c r="R802">
        <f>VLOOKUP(D:D,[1]Sheet1!$D:$E,2,FALSE)</f>
        <v>38.27</v>
      </c>
    </row>
    <row r="803" spans="1:18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44659</v>
      </c>
      <c r="G803" s="1">
        <v>44659</v>
      </c>
      <c r="H803" s="1">
        <v>44652</v>
      </c>
      <c r="I803" s="1">
        <v>44681</v>
      </c>
      <c r="J803">
        <v>36</v>
      </c>
      <c r="K803" t="s">
        <v>22</v>
      </c>
      <c r="L803">
        <f>ROUND(R803*[2]汇总表!$G$66,2)</f>
        <v>17.5</v>
      </c>
      <c r="O803" t="s">
        <v>283</v>
      </c>
      <c r="P803" t="s">
        <v>24</v>
      </c>
      <c r="Q803" t="s">
        <v>2607</v>
      </c>
      <c r="R803">
        <f>VLOOKUP(D:D,[1]Sheet1!$D:$E,2,FALSE)</f>
        <v>38.33</v>
      </c>
    </row>
    <row r="804" spans="1:18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44659</v>
      </c>
      <c r="G804" s="1">
        <v>44659</v>
      </c>
      <c r="H804" s="1">
        <v>44652</v>
      </c>
      <c r="I804" s="1">
        <v>44681</v>
      </c>
      <c r="J804">
        <v>36</v>
      </c>
      <c r="K804" t="s">
        <v>22</v>
      </c>
      <c r="L804">
        <f>ROUND(R804*[2]汇总表!$G$66,2)</f>
        <v>17.5</v>
      </c>
      <c r="O804" t="s">
        <v>283</v>
      </c>
      <c r="P804" t="s">
        <v>24</v>
      </c>
      <c r="Q804" t="s">
        <v>2610</v>
      </c>
      <c r="R804">
        <f>VLOOKUP(D:D,[1]Sheet1!$D:$E,2,FALSE)</f>
        <v>38.33</v>
      </c>
    </row>
    <row r="805" spans="1:18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44659</v>
      </c>
      <c r="G805" s="1">
        <v>44659</v>
      </c>
      <c r="H805" s="1">
        <v>44652</v>
      </c>
      <c r="I805" s="1">
        <v>44681</v>
      </c>
      <c r="J805">
        <v>36</v>
      </c>
      <c r="K805" t="s">
        <v>22</v>
      </c>
      <c r="L805">
        <f>ROUND(R805*[2]汇总表!$G$66,2)</f>
        <v>17.5</v>
      </c>
      <c r="O805" t="s">
        <v>283</v>
      </c>
      <c r="P805" t="s">
        <v>24</v>
      </c>
      <c r="Q805" t="s">
        <v>1895</v>
      </c>
      <c r="R805">
        <f>VLOOKUP(D:D,[1]Sheet1!$D:$E,2,FALSE)</f>
        <v>38.33</v>
      </c>
    </row>
    <row r="806" spans="1:18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44659</v>
      </c>
      <c r="G806" s="1">
        <v>44659</v>
      </c>
      <c r="H806" s="1">
        <v>44652</v>
      </c>
      <c r="I806" s="1">
        <v>44681</v>
      </c>
      <c r="J806">
        <v>36</v>
      </c>
      <c r="K806" t="s">
        <v>22</v>
      </c>
      <c r="L806">
        <f>ROUND(R806*[2]汇总表!$G$66,2)</f>
        <v>17.5</v>
      </c>
      <c r="O806" t="s">
        <v>1875</v>
      </c>
      <c r="P806" t="s">
        <v>24</v>
      </c>
      <c r="Q806" t="s">
        <v>2616</v>
      </c>
      <c r="R806">
        <f>VLOOKUP(D:D,[1]Sheet1!$D:$E,2,FALSE)</f>
        <v>38.33</v>
      </c>
    </row>
    <row r="807" spans="1:18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44659</v>
      </c>
      <c r="G807" s="1">
        <v>44659</v>
      </c>
      <c r="H807" s="1">
        <v>44652</v>
      </c>
      <c r="I807" s="1">
        <v>44681</v>
      </c>
      <c r="J807">
        <v>36</v>
      </c>
      <c r="K807" t="s">
        <v>22</v>
      </c>
      <c r="L807">
        <f>ROUND(R807*[2]汇总表!$G$66,2)</f>
        <v>17.5</v>
      </c>
      <c r="O807" t="s">
        <v>1875</v>
      </c>
      <c r="P807" t="s">
        <v>24</v>
      </c>
      <c r="Q807" t="s">
        <v>1903</v>
      </c>
      <c r="R807">
        <f>VLOOKUP(D:D,[1]Sheet1!$D:$E,2,FALSE)</f>
        <v>38.33</v>
      </c>
    </row>
    <row r="808" spans="1:18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44659</v>
      </c>
      <c r="G808" s="1">
        <v>44659</v>
      </c>
      <c r="H808" s="1">
        <v>44652</v>
      </c>
      <c r="I808" s="1">
        <v>44681</v>
      </c>
      <c r="J808">
        <v>36</v>
      </c>
      <c r="K808" t="s">
        <v>22</v>
      </c>
      <c r="L808">
        <f>ROUND(R808*[2]汇总表!$G$66,2)</f>
        <v>17.5</v>
      </c>
      <c r="O808" t="s">
        <v>283</v>
      </c>
      <c r="P808" t="s">
        <v>24</v>
      </c>
      <c r="Q808" t="s">
        <v>2549</v>
      </c>
      <c r="R808">
        <f>VLOOKUP(D:D,[1]Sheet1!$D:$E,2,FALSE)</f>
        <v>38.33</v>
      </c>
    </row>
    <row r="809" spans="1:18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44659</v>
      </c>
      <c r="G809" s="1">
        <v>44659</v>
      </c>
      <c r="H809" s="1">
        <v>44652</v>
      </c>
      <c r="I809" s="1">
        <v>44681</v>
      </c>
      <c r="J809">
        <v>36</v>
      </c>
      <c r="K809" t="s">
        <v>22</v>
      </c>
      <c r="L809">
        <f>ROUND(R809*[2]汇总表!$G$66,2)</f>
        <v>17.5</v>
      </c>
      <c r="O809" t="s">
        <v>283</v>
      </c>
      <c r="P809" t="s">
        <v>24</v>
      </c>
      <c r="Q809" t="s">
        <v>1911</v>
      </c>
      <c r="R809">
        <f>VLOOKUP(D:D,[1]Sheet1!$D:$E,2,FALSE)</f>
        <v>38.33</v>
      </c>
    </row>
    <row r="810" spans="1:18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44659</v>
      </c>
      <c r="G810" s="1">
        <v>44659</v>
      </c>
      <c r="H810" s="1">
        <v>44652</v>
      </c>
      <c r="I810" s="1">
        <v>44681</v>
      </c>
      <c r="J810">
        <v>36</v>
      </c>
      <c r="K810" t="s">
        <v>22</v>
      </c>
      <c r="L810">
        <f>ROUND(R810*[2]汇总表!$G$66,2)</f>
        <v>17.42</v>
      </c>
      <c r="O810" t="s">
        <v>283</v>
      </c>
      <c r="P810" t="s">
        <v>24</v>
      </c>
      <c r="Q810" t="s">
        <v>2626</v>
      </c>
      <c r="R810">
        <f>VLOOKUP(D:D,[1]Sheet1!$D:$E,2,FALSE)</f>
        <v>38.17</v>
      </c>
    </row>
    <row r="811" spans="1:18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44659</v>
      </c>
      <c r="G811" s="1">
        <v>44659</v>
      </c>
      <c r="H811" s="1">
        <v>44652</v>
      </c>
      <c r="I811" s="1">
        <v>44681</v>
      </c>
      <c r="J811">
        <v>36</v>
      </c>
      <c r="K811" t="s">
        <v>22</v>
      </c>
      <c r="L811">
        <f>ROUND(R811*[2]汇总表!$G$66,2)</f>
        <v>17.42</v>
      </c>
      <c r="O811" t="s">
        <v>283</v>
      </c>
      <c r="P811" t="s">
        <v>24</v>
      </c>
      <c r="Q811" t="s">
        <v>2630</v>
      </c>
      <c r="R811">
        <f>VLOOKUP(D:D,[1]Sheet1!$D:$E,2,FALSE)</f>
        <v>38.17</v>
      </c>
    </row>
    <row r="812" spans="1:18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44659</v>
      </c>
      <c r="G812" s="1">
        <v>44659</v>
      </c>
      <c r="H812" s="1">
        <v>44652</v>
      </c>
      <c r="I812" s="1">
        <v>44681</v>
      </c>
      <c r="J812">
        <v>36</v>
      </c>
      <c r="K812" t="s">
        <v>22</v>
      </c>
      <c r="L812">
        <f>ROUND(R812*[2]汇总表!$G$66,2)</f>
        <v>17.42</v>
      </c>
      <c r="O812" t="s">
        <v>283</v>
      </c>
      <c r="P812" t="s">
        <v>24</v>
      </c>
      <c r="Q812" t="s">
        <v>2634</v>
      </c>
      <c r="R812">
        <f>VLOOKUP(D:D,[1]Sheet1!$D:$E,2,FALSE)</f>
        <v>38.17</v>
      </c>
    </row>
    <row r="813" spans="1:18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44659</v>
      </c>
      <c r="G813" s="1">
        <v>44659</v>
      </c>
      <c r="H813" s="1">
        <v>44652</v>
      </c>
      <c r="I813" s="1">
        <v>44681</v>
      </c>
      <c r="J813">
        <v>36</v>
      </c>
      <c r="K813" t="s">
        <v>22</v>
      </c>
      <c r="L813">
        <f>ROUND(R813*[2]汇总表!$G$66,2)</f>
        <v>17.42</v>
      </c>
      <c r="O813" t="s">
        <v>1875</v>
      </c>
      <c r="P813" t="s">
        <v>24</v>
      </c>
      <c r="Q813" t="s">
        <v>2638</v>
      </c>
      <c r="R813">
        <f>VLOOKUP(D:D,[1]Sheet1!$D:$E,2,FALSE)</f>
        <v>38.17</v>
      </c>
    </row>
    <row r="814" spans="1:18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44659</v>
      </c>
      <c r="G814" s="1">
        <v>44659</v>
      </c>
      <c r="H814" s="1">
        <v>44652</v>
      </c>
      <c r="I814" s="1">
        <v>44681</v>
      </c>
      <c r="J814">
        <v>36</v>
      </c>
      <c r="K814" t="s">
        <v>22</v>
      </c>
      <c r="L814">
        <f>ROUND(R814*[2]汇总表!$G$66,2)</f>
        <v>17.42</v>
      </c>
      <c r="O814" t="s">
        <v>283</v>
      </c>
      <c r="P814" t="s">
        <v>24</v>
      </c>
      <c r="Q814" t="s">
        <v>2496</v>
      </c>
      <c r="R814">
        <f>VLOOKUP(D:D,[1]Sheet1!$D:$E,2,FALSE)</f>
        <v>38.17</v>
      </c>
    </row>
    <row r="815" spans="1:18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44659</v>
      </c>
      <c r="G815" s="1">
        <v>44659</v>
      </c>
      <c r="H815" s="1">
        <v>44652</v>
      </c>
      <c r="I815" s="1">
        <v>44681</v>
      </c>
      <c r="J815">
        <v>36</v>
      </c>
      <c r="K815" t="s">
        <v>22</v>
      </c>
      <c r="L815">
        <f>ROUND(R815*[2]汇总表!$G$66,2)</f>
        <v>17.42</v>
      </c>
      <c r="O815" t="s">
        <v>283</v>
      </c>
      <c r="P815" t="s">
        <v>24</v>
      </c>
      <c r="Q815" t="s">
        <v>1835</v>
      </c>
      <c r="R815">
        <f>VLOOKUP(D:D,[1]Sheet1!$D:$E,2,FALSE)</f>
        <v>38.17</v>
      </c>
    </row>
    <row r="816" spans="1:18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44659</v>
      </c>
      <c r="G816" s="1">
        <v>44659</v>
      </c>
      <c r="H816" s="1">
        <v>44652</v>
      </c>
      <c r="I816" s="1">
        <v>44681</v>
      </c>
      <c r="J816">
        <v>36</v>
      </c>
      <c r="K816" t="s">
        <v>22</v>
      </c>
      <c r="L816">
        <f>ROUND(R816*[2]汇总表!$G$66,2)</f>
        <v>17.42</v>
      </c>
      <c r="O816" t="s">
        <v>283</v>
      </c>
      <c r="P816" t="s">
        <v>24</v>
      </c>
      <c r="Q816" t="s">
        <v>1839</v>
      </c>
      <c r="R816">
        <f>VLOOKUP(D:D,[1]Sheet1!$D:$E,2,FALSE)</f>
        <v>38.17</v>
      </c>
    </row>
    <row r="817" spans="1:18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44659</v>
      </c>
      <c r="G817" s="1">
        <v>44659</v>
      </c>
      <c r="H817" s="1">
        <v>44652</v>
      </c>
      <c r="I817" s="1">
        <v>44681</v>
      </c>
      <c r="J817">
        <v>36</v>
      </c>
      <c r="K817" t="s">
        <v>22</v>
      </c>
      <c r="L817">
        <f>ROUND(R817*[2]汇总表!$G$66,2)</f>
        <v>17.42</v>
      </c>
      <c r="O817" t="s">
        <v>1875</v>
      </c>
      <c r="P817" t="s">
        <v>24</v>
      </c>
      <c r="Q817" t="s">
        <v>2648</v>
      </c>
      <c r="R817">
        <f>VLOOKUP(D:D,[1]Sheet1!$D:$E,2,FALSE)</f>
        <v>38.17</v>
      </c>
    </row>
    <row r="818" spans="1:18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44659</v>
      </c>
      <c r="G818" s="1">
        <v>44659</v>
      </c>
      <c r="H818" s="1">
        <v>44652</v>
      </c>
      <c r="I818" s="1">
        <v>44681</v>
      </c>
      <c r="J818">
        <v>36</v>
      </c>
      <c r="K818" t="s">
        <v>22</v>
      </c>
      <c r="L818">
        <f>ROUND(R818*[2]汇总表!$G$66,2)</f>
        <v>17.42</v>
      </c>
      <c r="O818" t="s">
        <v>283</v>
      </c>
      <c r="P818" t="s">
        <v>24</v>
      </c>
      <c r="Q818" t="s">
        <v>1847</v>
      </c>
      <c r="R818">
        <f>VLOOKUP(D:D,[1]Sheet1!$D:$E,2,FALSE)</f>
        <v>38.17</v>
      </c>
    </row>
    <row r="819" spans="1:18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44659</v>
      </c>
      <c r="G819" s="1">
        <v>44659</v>
      </c>
      <c r="H819" s="1">
        <v>44652</v>
      </c>
      <c r="I819" s="1">
        <v>44681</v>
      </c>
      <c r="J819">
        <v>36</v>
      </c>
      <c r="K819" t="s">
        <v>22</v>
      </c>
      <c r="L819">
        <f>ROUND(R819*[2]汇总表!$G$66,2)</f>
        <v>17.42</v>
      </c>
      <c r="O819" t="s">
        <v>283</v>
      </c>
      <c r="P819" t="s">
        <v>24</v>
      </c>
      <c r="Q819" t="s">
        <v>1851</v>
      </c>
      <c r="R819">
        <f>VLOOKUP(D:D,[1]Sheet1!$D:$E,2,FALSE)</f>
        <v>38.17</v>
      </c>
    </row>
    <row r="820" spans="1:18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44659</v>
      </c>
      <c r="G820" s="1">
        <v>44659</v>
      </c>
      <c r="H820" s="1">
        <v>44652</v>
      </c>
      <c r="I820" s="1">
        <v>44681</v>
      </c>
      <c r="J820">
        <v>36</v>
      </c>
      <c r="K820" t="s">
        <v>22</v>
      </c>
      <c r="L820">
        <f>ROUND(R820*[2]汇总表!$G$66,2)</f>
        <v>17.42</v>
      </c>
      <c r="O820" t="s">
        <v>283</v>
      </c>
      <c r="P820" t="s">
        <v>24</v>
      </c>
      <c r="Q820" t="s">
        <v>2656</v>
      </c>
      <c r="R820">
        <f>VLOOKUP(D:D,[1]Sheet1!$D:$E,2,FALSE)</f>
        <v>38.17</v>
      </c>
    </row>
    <row r="821" spans="1:18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44659</v>
      </c>
      <c r="G821" s="1">
        <v>44659</v>
      </c>
      <c r="H821" s="1">
        <v>44652</v>
      </c>
      <c r="I821" s="1">
        <v>44681</v>
      </c>
      <c r="J821">
        <v>36</v>
      </c>
      <c r="K821" t="s">
        <v>22</v>
      </c>
      <c r="L821">
        <f>ROUND(R821*[2]汇总表!$G$66,2)</f>
        <v>17.42</v>
      </c>
      <c r="O821" t="s">
        <v>283</v>
      </c>
      <c r="P821" t="s">
        <v>24</v>
      </c>
      <c r="Q821" t="s">
        <v>1859</v>
      </c>
      <c r="R821">
        <f>VLOOKUP(D:D,[1]Sheet1!$D:$E,2,FALSE)</f>
        <v>38.17</v>
      </c>
    </row>
    <row r="822" spans="1:18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44659</v>
      </c>
      <c r="G822" s="1">
        <v>44659</v>
      </c>
      <c r="H822" s="1">
        <v>44652</v>
      </c>
      <c r="I822" s="1">
        <v>44681</v>
      </c>
      <c r="J822">
        <v>36</v>
      </c>
      <c r="K822" t="s">
        <v>22</v>
      </c>
      <c r="L822">
        <f>ROUND(R822*[2]汇总表!$G$66,2)</f>
        <v>17.42</v>
      </c>
      <c r="O822" t="s">
        <v>283</v>
      </c>
      <c r="P822" t="s">
        <v>24</v>
      </c>
      <c r="Q822" t="s">
        <v>2587</v>
      </c>
      <c r="R822">
        <f>VLOOKUP(D:D,[1]Sheet1!$D:$E,2,FALSE)</f>
        <v>38.17</v>
      </c>
    </row>
    <row r="823" spans="1:18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44659</v>
      </c>
      <c r="G823" s="1">
        <v>44659</v>
      </c>
      <c r="H823" s="1">
        <v>44652</v>
      </c>
      <c r="I823" s="1">
        <v>44681</v>
      </c>
      <c r="J823">
        <v>36</v>
      </c>
      <c r="K823" t="s">
        <v>22</v>
      </c>
      <c r="L823">
        <f>ROUND(R823*[2]汇总表!$G$66,2)</f>
        <v>17.42</v>
      </c>
      <c r="O823" t="s">
        <v>283</v>
      </c>
      <c r="P823" t="s">
        <v>24</v>
      </c>
      <c r="Q823" t="s">
        <v>2664</v>
      </c>
      <c r="R823">
        <f>VLOOKUP(D:D,[1]Sheet1!$D:$E,2,FALSE)</f>
        <v>38.17</v>
      </c>
    </row>
    <row r="824" spans="1:18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44659</v>
      </c>
      <c r="G824" s="1">
        <v>44659</v>
      </c>
      <c r="H824" s="1">
        <v>44652</v>
      </c>
      <c r="I824" s="1">
        <v>44681</v>
      </c>
      <c r="J824">
        <v>36</v>
      </c>
      <c r="K824" t="s">
        <v>22</v>
      </c>
      <c r="L824">
        <f>ROUND(R824*[2]汇总表!$G$66,2)</f>
        <v>17.42</v>
      </c>
      <c r="O824" t="s">
        <v>283</v>
      </c>
      <c r="P824" t="s">
        <v>24</v>
      </c>
      <c r="Q824" t="s">
        <v>2522</v>
      </c>
      <c r="R824">
        <f>VLOOKUP(D:D,[1]Sheet1!$D:$E,2,FALSE)</f>
        <v>38.17</v>
      </c>
    </row>
    <row r="825" spans="1:18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44659</v>
      </c>
      <c r="G825" s="1">
        <v>44659</v>
      </c>
      <c r="H825" s="1">
        <v>44652</v>
      </c>
      <c r="I825" s="1">
        <v>44681</v>
      </c>
      <c r="J825">
        <v>36</v>
      </c>
      <c r="K825" t="s">
        <v>22</v>
      </c>
      <c r="L825">
        <f>ROUND(R825*[2]汇总表!$G$66,2)</f>
        <v>17.42</v>
      </c>
      <c r="O825" t="s">
        <v>283</v>
      </c>
      <c r="P825" t="s">
        <v>24</v>
      </c>
      <c r="Q825" t="s">
        <v>2597</v>
      </c>
      <c r="R825">
        <f>VLOOKUP(D:D,[1]Sheet1!$D:$E,2,FALSE)</f>
        <v>38.17</v>
      </c>
    </row>
    <row r="826" spans="1:18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44659</v>
      </c>
      <c r="G826" s="1">
        <v>44659</v>
      </c>
      <c r="H826" s="1">
        <v>44652</v>
      </c>
      <c r="I826" s="1">
        <v>44681</v>
      </c>
      <c r="J826">
        <v>36</v>
      </c>
      <c r="K826" t="s">
        <v>22</v>
      </c>
      <c r="L826">
        <f>ROUND(R826*[2]汇总表!$G$66,2)</f>
        <v>17.42</v>
      </c>
      <c r="O826" t="s">
        <v>283</v>
      </c>
      <c r="P826" t="s">
        <v>24</v>
      </c>
      <c r="Q826" t="s">
        <v>2601</v>
      </c>
      <c r="R826">
        <f>VLOOKUP(D:D,[1]Sheet1!$D:$E,2,FALSE)</f>
        <v>38.17</v>
      </c>
    </row>
    <row r="827" spans="1:18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44659</v>
      </c>
      <c r="G827" s="1">
        <v>44659</v>
      </c>
      <c r="H827" s="1">
        <v>44652</v>
      </c>
      <c r="I827" s="1">
        <v>44681</v>
      </c>
      <c r="J827">
        <v>36</v>
      </c>
      <c r="K827" t="s">
        <v>22</v>
      </c>
      <c r="L827">
        <f>ROUND(R827*[2]汇总表!$G$66,2)</f>
        <v>17.42</v>
      </c>
      <c r="O827" t="s">
        <v>283</v>
      </c>
      <c r="P827" t="s">
        <v>24</v>
      </c>
      <c r="Q827" t="s">
        <v>2674</v>
      </c>
      <c r="R827">
        <f>VLOOKUP(D:D,[1]Sheet1!$D:$E,2,FALSE)</f>
        <v>38.17</v>
      </c>
    </row>
    <row r="828" spans="1:18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44659</v>
      </c>
      <c r="G828" s="1">
        <v>44659</v>
      </c>
      <c r="H828" s="1">
        <v>44652</v>
      </c>
      <c r="I828" s="1">
        <v>44681</v>
      </c>
      <c r="J828">
        <v>36</v>
      </c>
      <c r="K828" t="s">
        <v>22</v>
      </c>
      <c r="L828">
        <f>ROUND(R828*[2]汇总表!$G$66,2)</f>
        <v>17.45</v>
      </c>
      <c r="O828" t="s">
        <v>283</v>
      </c>
      <c r="P828" t="s">
        <v>24</v>
      </c>
      <c r="Q828" t="s">
        <v>2678</v>
      </c>
      <c r="R828">
        <f>VLOOKUP(D:D,[1]Sheet1!$D:$E,2,FALSE)</f>
        <v>38.23</v>
      </c>
    </row>
    <row r="829" spans="1:18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44659</v>
      </c>
      <c r="G829" s="1">
        <v>44659</v>
      </c>
      <c r="H829" s="1">
        <v>44652</v>
      </c>
      <c r="I829" s="1">
        <v>44681</v>
      </c>
      <c r="J829">
        <v>36</v>
      </c>
      <c r="K829" t="s">
        <v>22</v>
      </c>
      <c r="L829">
        <f>ROUND(R829*[2]汇总表!$G$66,2)</f>
        <v>17.45</v>
      </c>
      <c r="O829" t="s">
        <v>283</v>
      </c>
      <c r="P829" t="s">
        <v>24</v>
      </c>
      <c r="Q829" t="s">
        <v>2682</v>
      </c>
      <c r="R829">
        <f>VLOOKUP(D:D,[1]Sheet1!$D:$E,2,FALSE)</f>
        <v>38.23</v>
      </c>
    </row>
    <row r="830" spans="1:18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44659</v>
      </c>
      <c r="G830" s="1">
        <v>44659</v>
      </c>
      <c r="H830" s="1">
        <v>44652</v>
      </c>
      <c r="I830" s="1">
        <v>44681</v>
      </c>
      <c r="J830">
        <v>36</v>
      </c>
      <c r="K830" t="s">
        <v>22</v>
      </c>
      <c r="L830">
        <f>ROUND(R830*[2]汇总表!$G$66,2)</f>
        <v>17.45</v>
      </c>
      <c r="O830" t="s">
        <v>283</v>
      </c>
      <c r="P830" t="s">
        <v>24</v>
      </c>
      <c r="Q830" t="s">
        <v>1895</v>
      </c>
      <c r="R830">
        <f>VLOOKUP(D:D,[1]Sheet1!$D:$E,2,FALSE)</f>
        <v>38.23</v>
      </c>
    </row>
    <row r="831" spans="1:18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44659</v>
      </c>
      <c r="G831" s="1">
        <v>44659</v>
      </c>
      <c r="H831" s="1">
        <v>44652</v>
      </c>
      <c r="I831" s="1">
        <v>44681</v>
      </c>
      <c r="J831">
        <v>36</v>
      </c>
      <c r="K831" t="s">
        <v>22</v>
      </c>
      <c r="L831">
        <f>ROUND(R831*[2]汇总表!$G$66,2)</f>
        <v>17.45</v>
      </c>
      <c r="O831" t="s">
        <v>1875</v>
      </c>
      <c r="P831" t="s">
        <v>24</v>
      </c>
      <c r="Q831" t="s">
        <v>2688</v>
      </c>
      <c r="R831">
        <f>VLOOKUP(D:D,[1]Sheet1!$D:$E,2,FALSE)</f>
        <v>38.23</v>
      </c>
    </row>
    <row r="832" spans="1:18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44659</v>
      </c>
      <c r="G832" s="1">
        <v>44659</v>
      </c>
      <c r="H832" s="1">
        <v>44652</v>
      </c>
      <c r="I832" s="1">
        <v>44681</v>
      </c>
      <c r="J832">
        <v>36</v>
      </c>
      <c r="K832" t="s">
        <v>22</v>
      </c>
      <c r="L832">
        <f>ROUND(R832*[2]汇总表!$G$66,2)</f>
        <v>17.45</v>
      </c>
      <c r="O832" t="s">
        <v>1875</v>
      </c>
      <c r="P832" t="s">
        <v>24</v>
      </c>
      <c r="Q832" t="s">
        <v>1903</v>
      </c>
      <c r="R832">
        <f>VLOOKUP(D:D,[1]Sheet1!$D:$E,2,FALSE)</f>
        <v>38.23</v>
      </c>
    </row>
    <row r="833" spans="1:18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44659</v>
      </c>
      <c r="G833" s="1">
        <v>44659</v>
      </c>
      <c r="H833" s="1">
        <v>44652</v>
      </c>
      <c r="I833" s="1">
        <v>44681</v>
      </c>
      <c r="J833">
        <v>36</v>
      </c>
      <c r="K833" t="s">
        <v>22</v>
      </c>
      <c r="L833">
        <f>ROUND(R833*[2]汇总表!$G$66,2)</f>
        <v>17.45</v>
      </c>
      <c r="O833" t="s">
        <v>283</v>
      </c>
      <c r="P833" t="s">
        <v>24</v>
      </c>
      <c r="Q833" t="s">
        <v>2694</v>
      </c>
      <c r="R833">
        <f>VLOOKUP(D:D,[1]Sheet1!$D:$E,2,FALSE)</f>
        <v>38.23</v>
      </c>
    </row>
    <row r="834" spans="1:18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44659</v>
      </c>
      <c r="G834" s="1">
        <v>44659</v>
      </c>
      <c r="H834" s="1">
        <v>44652</v>
      </c>
      <c r="I834" s="1">
        <v>44681</v>
      </c>
      <c r="J834">
        <v>36</v>
      </c>
      <c r="K834" t="s">
        <v>22</v>
      </c>
      <c r="L834">
        <f>ROUND(R834*[2]汇总表!$G$66,2)</f>
        <v>17.45</v>
      </c>
      <c r="O834" t="s">
        <v>283</v>
      </c>
      <c r="P834" t="s">
        <v>24</v>
      </c>
      <c r="Q834" t="s">
        <v>1911</v>
      </c>
      <c r="R834">
        <f>VLOOKUP(D:D,[1]Sheet1!$D:$E,2,FALSE)</f>
        <v>38.23</v>
      </c>
    </row>
    <row r="835" spans="1:18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44659</v>
      </c>
      <c r="G835" s="1">
        <v>44659</v>
      </c>
      <c r="H835" s="1">
        <v>44652</v>
      </c>
      <c r="I835" s="1">
        <v>44681</v>
      </c>
      <c r="J835">
        <v>36</v>
      </c>
      <c r="K835" t="s">
        <v>22</v>
      </c>
      <c r="L835">
        <f>ROUND(R835*[2]汇总表!$G$66,2)</f>
        <v>34.53</v>
      </c>
      <c r="O835" t="s">
        <v>283</v>
      </c>
      <c r="P835" t="s">
        <v>24</v>
      </c>
      <c r="Q835" t="s">
        <v>2700</v>
      </c>
      <c r="R835">
        <f>VLOOKUP(D:D,[1]Sheet1!$D:$E,2,FALSE)</f>
        <v>75.64</v>
      </c>
    </row>
    <row r="836" spans="1:18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44659</v>
      </c>
      <c r="G836" s="1">
        <v>44659</v>
      </c>
      <c r="H836" s="1">
        <v>44652</v>
      </c>
      <c r="I836" s="1">
        <v>44681</v>
      </c>
      <c r="J836">
        <v>36</v>
      </c>
      <c r="K836" t="s">
        <v>22</v>
      </c>
      <c r="L836">
        <f>ROUND(R836*[2]汇总表!$G$66,2)</f>
        <v>34.53</v>
      </c>
      <c r="O836" t="s">
        <v>283</v>
      </c>
      <c r="P836" t="s">
        <v>24</v>
      </c>
      <c r="Q836" t="s">
        <v>2704</v>
      </c>
      <c r="R836">
        <f>VLOOKUP(D:D,[1]Sheet1!$D:$E,2,FALSE)</f>
        <v>75.64</v>
      </c>
    </row>
    <row r="837" spans="1:18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44659</v>
      </c>
      <c r="G837" s="1">
        <v>44659</v>
      </c>
      <c r="H837" s="1">
        <v>44652</v>
      </c>
      <c r="I837" s="1">
        <v>44681</v>
      </c>
      <c r="J837">
        <v>36</v>
      </c>
      <c r="K837" t="s">
        <v>22</v>
      </c>
      <c r="L837">
        <f>ROUND(R837*[2]汇总表!$G$66,2)</f>
        <v>34.53</v>
      </c>
      <c r="O837" t="s">
        <v>283</v>
      </c>
      <c r="P837" t="s">
        <v>24</v>
      </c>
      <c r="Q837" t="s">
        <v>2708</v>
      </c>
      <c r="R837">
        <f>VLOOKUP(D:D,[1]Sheet1!$D:$E,2,FALSE)</f>
        <v>75.64</v>
      </c>
    </row>
    <row r="838" spans="1:18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44659</v>
      </c>
      <c r="G838" s="1">
        <v>44659</v>
      </c>
      <c r="H838" s="1">
        <v>44652</v>
      </c>
      <c r="I838" s="1">
        <v>44681</v>
      </c>
      <c r="J838">
        <v>36</v>
      </c>
      <c r="K838" t="s">
        <v>22</v>
      </c>
      <c r="L838">
        <f>ROUND(R838*[2]汇总表!$G$66,2)</f>
        <v>34.53</v>
      </c>
      <c r="O838" t="s">
        <v>283</v>
      </c>
      <c r="P838" t="s">
        <v>24</v>
      </c>
      <c r="Q838" t="s">
        <v>2712</v>
      </c>
      <c r="R838">
        <f>VLOOKUP(D:D,[1]Sheet1!$D:$E,2,FALSE)</f>
        <v>75.64</v>
      </c>
    </row>
    <row r="839" spans="1:18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44659</v>
      </c>
      <c r="G839" s="1">
        <v>44659</v>
      </c>
      <c r="H839" s="1">
        <v>44652</v>
      </c>
      <c r="I839" s="1">
        <v>44681</v>
      </c>
      <c r="J839">
        <v>36</v>
      </c>
      <c r="K839" t="s">
        <v>22</v>
      </c>
      <c r="L839">
        <f>ROUND(R839*[2]汇总表!$G$66,2)</f>
        <v>34.53</v>
      </c>
      <c r="O839" t="s">
        <v>283</v>
      </c>
      <c r="P839" t="s">
        <v>24</v>
      </c>
      <c r="Q839" t="s">
        <v>2496</v>
      </c>
      <c r="R839">
        <f>VLOOKUP(D:D,[1]Sheet1!$D:$E,2,FALSE)</f>
        <v>75.64</v>
      </c>
    </row>
    <row r="840" spans="1:18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44659</v>
      </c>
      <c r="G840" s="1">
        <v>44659</v>
      </c>
      <c r="H840" s="1">
        <v>44652</v>
      </c>
      <c r="I840" s="1">
        <v>44681</v>
      </c>
      <c r="J840">
        <v>36</v>
      </c>
      <c r="K840" t="s">
        <v>22</v>
      </c>
      <c r="L840">
        <f>ROUND(R840*[2]汇总表!$G$66,2)</f>
        <v>34.53</v>
      </c>
      <c r="O840" t="s">
        <v>283</v>
      </c>
      <c r="P840" t="s">
        <v>24</v>
      </c>
      <c r="Q840" t="s">
        <v>1835</v>
      </c>
      <c r="R840">
        <f>VLOOKUP(D:D,[1]Sheet1!$D:$E,2,FALSE)</f>
        <v>75.64</v>
      </c>
    </row>
    <row r="841" spans="1:18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44659</v>
      </c>
      <c r="G841" s="1">
        <v>44659</v>
      </c>
      <c r="H841" s="1">
        <v>44652</v>
      </c>
      <c r="I841" s="1">
        <v>44681</v>
      </c>
      <c r="J841">
        <v>36</v>
      </c>
      <c r="K841" t="s">
        <v>22</v>
      </c>
      <c r="L841">
        <f>ROUND(R841*[2]汇总表!$G$66,2)</f>
        <v>34.53</v>
      </c>
      <c r="O841" t="s">
        <v>283</v>
      </c>
      <c r="P841" t="s">
        <v>24</v>
      </c>
      <c r="Q841" t="s">
        <v>1839</v>
      </c>
      <c r="R841">
        <f>VLOOKUP(D:D,[1]Sheet1!$D:$E,2,FALSE)</f>
        <v>75.64</v>
      </c>
    </row>
    <row r="842" spans="1:18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44659</v>
      </c>
      <c r="G842" s="1">
        <v>44659</v>
      </c>
      <c r="H842" s="1">
        <v>44652</v>
      </c>
      <c r="I842" s="1">
        <v>44681</v>
      </c>
      <c r="J842">
        <v>36</v>
      </c>
      <c r="K842" t="s">
        <v>22</v>
      </c>
      <c r="L842">
        <f>ROUND(R842*[2]汇总表!$G$66,2)</f>
        <v>34.53</v>
      </c>
      <c r="O842" t="s">
        <v>283</v>
      </c>
      <c r="P842" t="s">
        <v>24</v>
      </c>
      <c r="Q842" t="s">
        <v>2722</v>
      </c>
      <c r="R842">
        <f>VLOOKUP(D:D,[1]Sheet1!$D:$E,2,FALSE)</f>
        <v>75.64</v>
      </c>
    </row>
    <row r="843" spans="1:18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44659</v>
      </c>
      <c r="G843" s="1">
        <v>44659</v>
      </c>
      <c r="H843" s="1">
        <v>44652</v>
      </c>
      <c r="I843" s="1">
        <v>44681</v>
      </c>
      <c r="J843">
        <v>36</v>
      </c>
      <c r="K843" t="s">
        <v>22</v>
      </c>
      <c r="L843">
        <f>ROUND(R843*[2]汇总表!$G$66,2)</f>
        <v>34.53</v>
      </c>
      <c r="O843" t="s">
        <v>283</v>
      </c>
      <c r="P843" t="s">
        <v>24</v>
      </c>
      <c r="Q843" t="s">
        <v>1847</v>
      </c>
      <c r="R843">
        <f>VLOOKUP(D:D,[1]Sheet1!$D:$E,2,FALSE)</f>
        <v>75.64</v>
      </c>
    </row>
    <row r="844" spans="1:18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44659</v>
      </c>
      <c r="G844" s="1">
        <v>44659</v>
      </c>
      <c r="H844" s="1">
        <v>44652</v>
      </c>
      <c r="I844" s="1">
        <v>44681</v>
      </c>
      <c r="J844">
        <v>36</v>
      </c>
      <c r="K844" t="s">
        <v>22</v>
      </c>
      <c r="L844">
        <f>ROUND(R844*[2]汇总表!$G$66,2)</f>
        <v>34.53</v>
      </c>
      <c r="O844" t="s">
        <v>283</v>
      </c>
      <c r="P844" t="s">
        <v>24</v>
      </c>
      <c r="Q844" t="s">
        <v>1851</v>
      </c>
      <c r="R844">
        <f>VLOOKUP(D:D,[1]Sheet1!$D:$E,2,FALSE)</f>
        <v>75.64</v>
      </c>
    </row>
    <row r="845" spans="1:18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44659</v>
      </c>
      <c r="G845" s="1">
        <v>44659</v>
      </c>
      <c r="H845" s="1">
        <v>44652</v>
      </c>
      <c r="I845" s="1">
        <v>44681</v>
      </c>
      <c r="J845">
        <v>36</v>
      </c>
      <c r="K845" t="s">
        <v>22</v>
      </c>
      <c r="L845">
        <f>ROUND(R845*[2]汇总表!$G$66,2)</f>
        <v>34.53</v>
      </c>
      <c r="O845" t="s">
        <v>283</v>
      </c>
      <c r="P845" t="s">
        <v>24</v>
      </c>
      <c r="Q845" t="s">
        <v>2656</v>
      </c>
      <c r="R845">
        <f>VLOOKUP(D:D,[1]Sheet1!$D:$E,2,FALSE)</f>
        <v>75.64</v>
      </c>
    </row>
    <row r="846" spans="1:18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44659</v>
      </c>
      <c r="G846" s="1">
        <v>44659</v>
      </c>
      <c r="H846" s="1">
        <v>44652</v>
      </c>
      <c r="I846" s="1">
        <v>44681</v>
      </c>
      <c r="J846">
        <v>36</v>
      </c>
      <c r="K846" t="s">
        <v>22</v>
      </c>
      <c r="L846">
        <f>ROUND(R846*[2]汇总表!$G$66,2)</f>
        <v>34.53</v>
      </c>
      <c r="O846" t="s">
        <v>283</v>
      </c>
      <c r="P846" t="s">
        <v>24</v>
      </c>
      <c r="Q846" t="s">
        <v>1859</v>
      </c>
      <c r="R846">
        <f>VLOOKUP(D:D,[1]Sheet1!$D:$E,2,FALSE)</f>
        <v>75.64</v>
      </c>
    </row>
    <row r="847" spans="1:18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44659</v>
      </c>
      <c r="G847" s="1">
        <v>44659</v>
      </c>
      <c r="H847" s="1">
        <v>44652</v>
      </c>
      <c r="I847" s="1">
        <v>44681</v>
      </c>
      <c r="J847">
        <v>36</v>
      </c>
      <c r="K847" t="s">
        <v>22</v>
      </c>
      <c r="L847">
        <f>ROUND(R847*[2]汇总表!$G$66,2)</f>
        <v>34.53</v>
      </c>
      <c r="O847" t="s">
        <v>283</v>
      </c>
      <c r="P847" t="s">
        <v>24</v>
      </c>
      <c r="Q847" t="s">
        <v>2734</v>
      </c>
      <c r="R847">
        <f>VLOOKUP(D:D,[1]Sheet1!$D:$E,2,FALSE)</f>
        <v>75.64</v>
      </c>
    </row>
    <row r="848" spans="1:18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44659</v>
      </c>
      <c r="G848" s="1">
        <v>44659</v>
      </c>
      <c r="H848" s="1">
        <v>44652</v>
      </c>
      <c r="I848" s="1">
        <v>44681</v>
      </c>
      <c r="J848">
        <v>36</v>
      </c>
      <c r="K848" t="s">
        <v>22</v>
      </c>
      <c r="L848">
        <f>ROUND(R848*[2]汇总表!$G$66,2)</f>
        <v>34.53</v>
      </c>
      <c r="O848" t="s">
        <v>283</v>
      </c>
      <c r="P848" t="s">
        <v>24</v>
      </c>
      <c r="Q848" t="s">
        <v>2738</v>
      </c>
      <c r="R848">
        <f>VLOOKUP(D:D,[1]Sheet1!$D:$E,2,FALSE)</f>
        <v>75.64</v>
      </c>
    </row>
    <row r="849" spans="1:18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44659</v>
      </c>
      <c r="G849" s="1">
        <v>44659</v>
      </c>
      <c r="H849" s="1">
        <v>44652</v>
      </c>
      <c r="I849" s="1">
        <v>44681</v>
      </c>
      <c r="J849">
        <v>36</v>
      </c>
      <c r="K849" t="s">
        <v>22</v>
      </c>
      <c r="L849">
        <f>ROUND(R849*[2]汇总表!$G$66,2)</f>
        <v>34.53</v>
      </c>
      <c r="O849" t="s">
        <v>283</v>
      </c>
      <c r="P849" t="s">
        <v>24</v>
      </c>
      <c r="Q849" t="s">
        <v>2522</v>
      </c>
      <c r="R849">
        <f>VLOOKUP(D:D,[1]Sheet1!$D:$E,2,FALSE)</f>
        <v>75.64</v>
      </c>
    </row>
    <row r="850" spans="1:18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44659</v>
      </c>
      <c r="G850" s="1">
        <v>44659</v>
      </c>
      <c r="H850" s="1">
        <v>44652</v>
      </c>
      <c r="I850" s="1">
        <v>44681</v>
      </c>
      <c r="J850">
        <v>36</v>
      </c>
      <c r="K850" t="s">
        <v>22</v>
      </c>
      <c r="L850">
        <f>ROUND(R850*[2]汇总表!$G$66,2)</f>
        <v>34.53</v>
      </c>
      <c r="O850" t="s">
        <v>283</v>
      </c>
      <c r="P850" t="s">
        <v>24</v>
      </c>
      <c r="Q850" t="s">
        <v>2744</v>
      </c>
      <c r="R850">
        <f>VLOOKUP(D:D,[1]Sheet1!$D:$E,2,FALSE)</f>
        <v>75.64</v>
      </c>
    </row>
    <row r="851" spans="1:18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44659</v>
      </c>
      <c r="G851" s="1">
        <v>44659</v>
      </c>
      <c r="H851" s="1">
        <v>44652</v>
      </c>
      <c r="I851" s="1">
        <v>44681</v>
      </c>
      <c r="J851">
        <v>36</v>
      </c>
      <c r="K851" t="s">
        <v>22</v>
      </c>
      <c r="L851">
        <f>ROUND(R851*[2]汇总表!$G$66,2)</f>
        <v>34.53</v>
      </c>
      <c r="O851" t="s">
        <v>283</v>
      </c>
      <c r="P851" t="s">
        <v>24</v>
      </c>
      <c r="Q851" t="s">
        <v>2747</v>
      </c>
      <c r="R851">
        <f>VLOOKUP(D:D,[1]Sheet1!$D:$E,2,FALSE)</f>
        <v>75.64</v>
      </c>
    </row>
    <row r="852" spans="1:18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44659</v>
      </c>
      <c r="G852" s="1">
        <v>44659</v>
      </c>
      <c r="H852" s="1">
        <v>44652</v>
      </c>
      <c r="I852" s="1">
        <v>44681</v>
      </c>
      <c r="J852">
        <v>36</v>
      </c>
      <c r="K852" t="s">
        <v>22</v>
      </c>
      <c r="L852">
        <f>ROUND(R852*[2]汇总表!$G$66,2)</f>
        <v>34.53</v>
      </c>
      <c r="O852" t="s">
        <v>283</v>
      </c>
      <c r="P852" t="s">
        <v>24</v>
      </c>
      <c r="Q852" t="s">
        <v>2674</v>
      </c>
      <c r="R852">
        <f>VLOOKUP(D:D,[1]Sheet1!$D:$E,2,FALSE)</f>
        <v>75.64</v>
      </c>
    </row>
    <row r="853" spans="1:18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44659</v>
      </c>
      <c r="G853" s="1">
        <v>44659</v>
      </c>
      <c r="H853" s="1">
        <v>44652</v>
      </c>
      <c r="I853" s="1">
        <v>44681</v>
      </c>
      <c r="J853">
        <v>36</v>
      </c>
      <c r="K853" t="s">
        <v>22</v>
      </c>
      <c r="L853">
        <f>ROUND(R853*[2]汇总表!$G$66,2)</f>
        <v>34.58</v>
      </c>
      <c r="O853" t="s">
        <v>283</v>
      </c>
      <c r="P853" t="s">
        <v>24</v>
      </c>
      <c r="Q853" t="s">
        <v>2753</v>
      </c>
      <c r="R853">
        <f>VLOOKUP(D:D,[1]Sheet1!$D:$E,2,FALSE)</f>
        <v>75.76</v>
      </c>
    </row>
    <row r="854" spans="1:18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44659</v>
      </c>
      <c r="G854" s="1">
        <v>44659</v>
      </c>
      <c r="H854" s="1">
        <v>44652</v>
      </c>
      <c r="I854" s="1">
        <v>44681</v>
      </c>
      <c r="J854">
        <v>36</v>
      </c>
      <c r="K854" t="s">
        <v>22</v>
      </c>
      <c r="L854">
        <f>ROUND(R854*[2]汇总表!$G$66,2)</f>
        <v>34.58</v>
      </c>
      <c r="O854" t="s">
        <v>283</v>
      </c>
      <c r="P854" t="s">
        <v>24</v>
      </c>
      <c r="Q854" t="s">
        <v>2756</v>
      </c>
      <c r="R854">
        <f>VLOOKUP(D:D,[1]Sheet1!$D:$E,2,FALSE)</f>
        <v>75.76</v>
      </c>
    </row>
    <row r="855" spans="1:18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44659</v>
      </c>
      <c r="G855" s="1">
        <v>44659</v>
      </c>
      <c r="H855" s="1">
        <v>44652</v>
      </c>
      <c r="I855" s="1">
        <v>44681</v>
      </c>
      <c r="J855">
        <v>36</v>
      </c>
      <c r="K855" t="s">
        <v>22</v>
      </c>
      <c r="L855">
        <f>ROUND(R855*[2]汇总表!$G$66,2)</f>
        <v>34.58</v>
      </c>
      <c r="O855" t="s">
        <v>283</v>
      </c>
      <c r="P855" t="s">
        <v>24</v>
      </c>
      <c r="Q855" t="s">
        <v>1895</v>
      </c>
      <c r="R855">
        <f>VLOOKUP(D:D,[1]Sheet1!$D:$E,2,FALSE)</f>
        <v>75.76</v>
      </c>
    </row>
    <row r="856" spans="1:18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44659</v>
      </c>
      <c r="G856" s="1">
        <v>44659</v>
      </c>
      <c r="H856" s="1">
        <v>44652</v>
      </c>
      <c r="I856" s="1">
        <v>44681</v>
      </c>
      <c r="J856">
        <v>36</v>
      </c>
      <c r="K856" t="s">
        <v>22</v>
      </c>
      <c r="L856">
        <f>ROUND(R856*[2]汇总表!$G$66,2)</f>
        <v>34.58</v>
      </c>
      <c r="O856" t="s">
        <v>1875</v>
      </c>
      <c r="P856" t="s">
        <v>24</v>
      </c>
      <c r="Q856" t="s">
        <v>2688</v>
      </c>
      <c r="R856">
        <f>VLOOKUP(D:D,[1]Sheet1!$D:$E,2,FALSE)</f>
        <v>75.76</v>
      </c>
    </row>
    <row r="857" spans="1:18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44659</v>
      </c>
      <c r="G857" s="1">
        <v>44659</v>
      </c>
      <c r="H857" s="1">
        <v>44652</v>
      </c>
      <c r="I857" s="1">
        <v>44681</v>
      </c>
      <c r="J857">
        <v>36</v>
      </c>
      <c r="K857" t="s">
        <v>22</v>
      </c>
      <c r="L857">
        <f>ROUND(R857*[2]汇总表!$G$66,2)</f>
        <v>34.58</v>
      </c>
      <c r="O857" t="s">
        <v>1875</v>
      </c>
      <c r="P857" t="s">
        <v>24</v>
      </c>
      <c r="Q857" t="s">
        <v>1903</v>
      </c>
      <c r="R857">
        <f>VLOOKUP(D:D,[1]Sheet1!$D:$E,2,FALSE)</f>
        <v>75.76</v>
      </c>
    </row>
    <row r="858" spans="1:18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44659</v>
      </c>
      <c r="G858" s="1">
        <v>44659</v>
      </c>
      <c r="H858" s="1">
        <v>44652</v>
      </c>
      <c r="I858" s="1">
        <v>44681</v>
      </c>
      <c r="J858">
        <v>36</v>
      </c>
      <c r="K858" t="s">
        <v>22</v>
      </c>
      <c r="L858">
        <f>ROUND(R858*[2]汇总表!$G$66,2)</f>
        <v>34.58</v>
      </c>
      <c r="O858" t="s">
        <v>283</v>
      </c>
      <c r="P858" t="s">
        <v>24</v>
      </c>
      <c r="Q858" t="s">
        <v>2694</v>
      </c>
      <c r="R858">
        <f>VLOOKUP(D:D,[1]Sheet1!$D:$E,2,FALSE)</f>
        <v>75.76</v>
      </c>
    </row>
    <row r="859" spans="1:18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44659</v>
      </c>
      <c r="G859" s="1">
        <v>44659</v>
      </c>
      <c r="H859" s="1">
        <v>44652</v>
      </c>
      <c r="I859" s="1">
        <v>44681</v>
      </c>
      <c r="J859">
        <v>36</v>
      </c>
      <c r="K859" t="s">
        <v>22</v>
      </c>
      <c r="L859">
        <f>ROUND(R859*[2]汇总表!$G$66,2)</f>
        <v>34.58</v>
      </c>
      <c r="O859" t="s">
        <v>283</v>
      </c>
      <c r="P859" t="s">
        <v>24</v>
      </c>
      <c r="Q859" t="s">
        <v>1911</v>
      </c>
      <c r="R859">
        <f>VLOOKUP(D:D,[1]Sheet1!$D:$E,2,FALSE)</f>
        <v>75.76</v>
      </c>
    </row>
    <row r="860" spans="1:18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44659</v>
      </c>
      <c r="G860" s="1">
        <v>44659</v>
      </c>
      <c r="H860" s="1">
        <v>44652</v>
      </c>
      <c r="I860" s="1">
        <v>44681</v>
      </c>
      <c r="J860">
        <v>36</v>
      </c>
      <c r="K860" t="s">
        <v>22</v>
      </c>
      <c r="L860">
        <f>ROUND(R860*[2]汇总表!$G$66,2)</f>
        <v>44.28</v>
      </c>
      <c r="O860" t="s">
        <v>283</v>
      </c>
      <c r="P860" t="s">
        <v>24</v>
      </c>
      <c r="Q860" t="s">
        <v>2770</v>
      </c>
      <c r="R860">
        <f>VLOOKUP(D:D,[1]Sheet1!$D:$E,2,FALSE)</f>
        <v>97</v>
      </c>
    </row>
    <row r="861" spans="1:18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44659</v>
      </c>
      <c r="G861" s="1">
        <v>44659</v>
      </c>
      <c r="H861" s="1">
        <v>44652</v>
      </c>
      <c r="I861" s="1">
        <v>44681</v>
      </c>
      <c r="J861">
        <v>36</v>
      </c>
      <c r="K861" t="s">
        <v>22</v>
      </c>
      <c r="L861">
        <f>ROUND(R861*[2]汇总表!$G$66,2)</f>
        <v>44.28</v>
      </c>
      <c r="O861" t="s">
        <v>283</v>
      </c>
      <c r="P861" t="s">
        <v>24</v>
      </c>
      <c r="Q861" t="s">
        <v>2774</v>
      </c>
      <c r="R861">
        <f>VLOOKUP(D:D,[1]Sheet1!$D:$E,2,FALSE)</f>
        <v>97</v>
      </c>
    </row>
    <row r="862" spans="1:18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44659</v>
      </c>
      <c r="G862" s="1">
        <v>44659</v>
      </c>
      <c r="H862" s="1">
        <v>44652</v>
      </c>
      <c r="I862" s="1">
        <v>44681</v>
      </c>
      <c r="J862">
        <v>36</v>
      </c>
      <c r="K862" t="s">
        <v>22</v>
      </c>
      <c r="L862">
        <f>ROUND(R862*[2]汇总表!$G$66,2)</f>
        <v>44.28</v>
      </c>
      <c r="O862" t="s">
        <v>283</v>
      </c>
      <c r="P862" t="s">
        <v>24</v>
      </c>
      <c r="Q862" t="s">
        <v>2778</v>
      </c>
      <c r="R862">
        <f>VLOOKUP(D:D,[1]Sheet1!$D:$E,2,FALSE)</f>
        <v>97</v>
      </c>
    </row>
    <row r="863" spans="1:18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44659</v>
      </c>
      <c r="G863" s="1">
        <v>44659</v>
      </c>
      <c r="H863" s="1">
        <v>44652</v>
      </c>
      <c r="I863" s="1">
        <v>44681</v>
      </c>
      <c r="J863">
        <v>36</v>
      </c>
      <c r="K863" t="s">
        <v>22</v>
      </c>
      <c r="L863">
        <f>ROUND(R863*[2]汇总表!$G$66,2)</f>
        <v>44.28</v>
      </c>
      <c r="O863" t="s">
        <v>283</v>
      </c>
      <c r="P863" t="s">
        <v>24</v>
      </c>
      <c r="Q863" t="s">
        <v>2782</v>
      </c>
      <c r="R863">
        <f>VLOOKUP(D:D,[1]Sheet1!$D:$E,2,FALSE)</f>
        <v>97</v>
      </c>
    </row>
    <row r="864" spans="1:18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44659</v>
      </c>
      <c r="G864" s="1">
        <v>44659</v>
      </c>
      <c r="H864" s="1">
        <v>44652</v>
      </c>
      <c r="I864" s="1">
        <v>44681</v>
      </c>
      <c r="J864">
        <v>36</v>
      </c>
      <c r="K864" t="s">
        <v>22</v>
      </c>
      <c r="L864">
        <f>ROUND(R864*[2]汇总表!$G$66,2)</f>
        <v>44.28</v>
      </c>
      <c r="O864" t="s">
        <v>150</v>
      </c>
      <c r="P864" t="s">
        <v>24</v>
      </c>
      <c r="Q864" t="s">
        <v>1931</v>
      </c>
      <c r="R864">
        <f>VLOOKUP(D:D,[1]Sheet1!$D:$E,2,FALSE)</f>
        <v>97</v>
      </c>
    </row>
    <row r="865" spans="1:18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44659</v>
      </c>
      <c r="G865" s="1">
        <v>44659</v>
      </c>
      <c r="H865" s="1">
        <v>44652</v>
      </c>
      <c r="I865" s="1">
        <v>44681</v>
      </c>
      <c r="J865">
        <v>36</v>
      </c>
      <c r="K865" t="s">
        <v>22</v>
      </c>
      <c r="L865">
        <f>ROUND(R865*[2]汇总表!$G$66,2)</f>
        <v>44.28</v>
      </c>
      <c r="O865" t="s">
        <v>283</v>
      </c>
      <c r="P865" t="s">
        <v>24</v>
      </c>
      <c r="Q865" t="s">
        <v>2787</v>
      </c>
      <c r="R865">
        <f>VLOOKUP(D:D,[1]Sheet1!$D:$E,2,FALSE)</f>
        <v>97</v>
      </c>
    </row>
    <row r="866" spans="1:18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44659</v>
      </c>
      <c r="G866" s="1">
        <v>44659</v>
      </c>
      <c r="H866" s="1">
        <v>44652</v>
      </c>
      <c r="I866" s="1">
        <v>44681</v>
      </c>
      <c r="J866">
        <v>36</v>
      </c>
      <c r="K866" t="s">
        <v>22</v>
      </c>
      <c r="L866">
        <f>ROUND(R866*[2]汇总表!$G$66,2)</f>
        <v>44.28</v>
      </c>
      <c r="O866" t="s">
        <v>283</v>
      </c>
      <c r="P866" t="s">
        <v>24</v>
      </c>
      <c r="Q866" t="s">
        <v>1939</v>
      </c>
      <c r="R866">
        <f>VLOOKUP(D:D,[1]Sheet1!$D:$E,2,FALSE)</f>
        <v>97</v>
      </c>
    </row>
    <row r="867" spans="1:18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44659</v>
      </c>
      <c r="G867" s="1">
        <v>44659</v>
      </c>
      <c r="H867" s="1">
        <v>44652</v>
      </c>
      <c r="I867" s="1">
        <v>44681</v>
      </c>
      <c r="J867">
        <v>36</v>
      </c>
      <c r="K867" t="s">
        <v>22</v>
      </c>
      <c r="L867">
        <f>ROUND(R867*[2]汇总表!$G$66,2)</f>
        <v>44.28</v>
      </c>
      <c r="O867" t="s">
        <v>283</v>
      </c>
      <c r="P867" t="s">
        <v>24</v>
      </c>
      <c r="Q867" t="s">
        <v>2793</v>
      </c>
      <c r="R867">
        <f>VLOOKUP(D:D,[1]Sheet1!$D:$E,2,FALSE)</f>
        <v>97</v>
      </c>
    </row>
    <row r="868" spans="1:18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44659</v>
      </c>
      <c r="G868" s="1">
        <v>44659</v>
      </c>
      <c r="H868" s="1">
        <v>44652</v>
      </c>
      <c r="I868" s="1">
        <v>44681</v>
      </c>
      <c r="J868">
        <v>36</v>
      </c>
      <c r="K868" t="s">
        <v>22</v>
      </c>
      <c r="L868">
        <f>ROUND(R868*[2]汇总表!$G$66,2)</f>
        <v>44.28</v>
      </c>
      <c r="O868" t="s">
        <v>283</v>
      </c>
      <c r="P868" t="s">
        <v>24</v>
      </c>
      <c r="Q868" t="s">
        <v>2797</v>
      </c>
      <c r="R868">
        <f>VLOOKUP(D:D,[1]Sheet1!$D:$E,2,FALSE)</f>
        <v>97</v>
      </c>
    </row>
    <row r="869" spans="1:18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44659</v>
      </c>
      <c r="G869" s="1">
        <v>44659</v>
      </c>
      <c r="H869" s="1">
        <v>44652</v>
      </c>
      <c r="I869" s="1">
        <v>44681</v>
      </c>
      <c r="J869">
        <v>36</v>
      </c>
      <c r="K869" t="s">
        <v>22</v>
      </c>
      <c r="L869">
        <f>ROUND(R869*[2]汇总表!$G$66,2)</f>
        <v>44.28</v>
      </c>
      <c r="O869" t="s">
        <v>283</v>
      </c>
      <c r="P869" t="s">
        <v>24</v>
      </c>
      <c r="Q869" t="s">
        <v>2801</v>
      </c>
      <c r="R869">
        <f>VLOOKUP(D:D,[1]Sheet1!$D:$E,2,FALSE)</f>
        <v>97</v>
      </c>
    </row>
    <row r="870" spans="1:18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44659</v>
      </c>
      <c r="G870" s="1">
        <v>44659</v>
      </c>
      <c r="H870" s="1">
        <v>44652</v>
      </c>
      <c r="I870" s="1">
        <v>44681</v>
      </c>
      <c r="J870">
        <v>36</v>
      </c>
      <c r="K870" t="s">
        <v>22</v>
      </c>
      <c r="L870">
        <f>ROUND(R870*[2]汇总表!$G$66,2)</f>
        <v>44.28</v>
      </c>
      <c r="O870" t="s">
        <v>1875</v>
      </c>
      <c r="P870" t="s">
        <v>24</v>
      </c>
      <c r="Q870" t="s">
        <v>2805</v>
      </c>
      <c r="R870">
        <f>VLOOKUP(D:D,[1]Sheet1!$D:$E,2,FALSE)</f>
        <v>97</v>
      </c>
    </row>
    <row r="871" spans="1:18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44659</v>
      </c>
      <c r="G871" s="1">
        <v>44659</v>
      </c>
      <c r="H871" s="1">
        <v>44652</v>
      </c>
      <c r="I871" s="1">
        <v>44681</v>
      </c>
      <c r="J871">
        <v>36</v>
      </c>
      <c r="K871" t="s">
        <v>22</v>
      </c>
      <c r="L871">
        <f>ROUND(R871*[2]汇总表!$G$66,2)</f>
        <v>44.28</v>
      </c>
      <c r="O871" t="s">
        <v>283</v>
      </c>
      <c r="P871" t="s">
        <v>24</v>
      </c>
      <c r="Q871" t="s">
        <v>2809</v>
      </c>
      <c r="R871">
        <f>VLOOKUP(D:D,[1]Sheet1!$D:$E,2,FALSE)</f>
        <v>97</v>
      </c>
    </row>
    <row r="872" spans="1:18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44659</v>
      </c>
      <c r="G872" s="1">
        <v>44659</v>
      </c>
      <c r="H872" s="1">
        <v>44652</v>
      </c>
      <c r="I872" s="1">
        <v>44681</v>
      </c>
      <c r="J872">
        <v>36</v>
      </c>
      <c r="K872" t="s">
        <v>22</v>
      </c>
      <c r="L872">
        <f>ROUND(R872*[2]汇总表!$G$66,2)</f>
        <v>44.28</v>
      </c>
      <c r="O872" t="s">
        <v>1875</v>
      </c>
      <c r="P872" t="s">
        <v>24</v>
      </c>
      <c r="Q872" t="s">
        <v>2813</v>
      </c>
      <c r="R872">
        <f>VLOOKUP(D:D,[1]Sheet1!$D:$E,2,FALSE)</f>
        <v>97</v>
      </c>
    </row>
    <row r="873" spans="1:18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44659</v>
      </c>
      <c r="G873" s="1">
        <v>44659</v>
      </c>
      <c r="H873" s="1">
        <v>44652</v>
      </c>
      <c r="I873" s="1">
        <v>44681</v>
      </c>
      <c r="J873">
        <v>36</v>
      </c>
      <c r="K873" t="s">
        <v>22</v>
      </c>
      <c r="L873">
        <f>ROUND(R873*[2]汇总表!$G$66,2)</f>
        <v>44.28</v>
      </c>
      <c r="O873" t="s">
        <v>283</v>
      </c>
      <c r="P873" t="s">
        <v>24</v>
      </c>
      <c r="Q873" t="s">
        <v>2817</v>
      </c>
      <c r="R873">
        <f>VLOOKUP(D:D,[1]Sheet1!$D:$E,2,FALSE)</f>
        <v>97</v>
      </c>
    </row>
    <row r="874" spans="1:18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44659</v>
      </c>
      <c r="G874" s="1">
        <v>44659</v>
      </c>
      <c r="H874" s="1">
        <v>44652</v>
      </c>
      <c r="I874" s="1">
        <v>44681</v>
      </c>
      <c r="J874">
        <v>36</v>
      </c>
      <c r="K874" t="s">
        <v>22</v>
      </c>
      <c r="L874">
        <f>ROUND(R874*[2]汇总表!$G$66,2)</f>
        <v>44.28</v>
      </c>
      <c r="O874" t="s">
        <v>283</v>
      </c>
      <c r="P874" t="s">
        <v>24</v>
      </c>
      <c r="Q874" t="s">
        <v>2821</v>
      </c>
      <c r="R874">
        <f>VLOOKUP(D:D,[1]Sheet1!$D:$E,2,FALSE)</f>
        <v>97</v>
      </c>
    </row>
    <row r="875" spans="1:18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44659</v>
      </c>
      <c r="G875" s="1">
        <v>44659</v>
      </c>
      <c r="H875" s="1">
        <v>44652</v>
      </c>
      <c r="I875" s="1">
        <v>44681</v>
      </c>
      <c r="J875">
        <v>36</v>
      </c>
      <c r="K875" t="s">
        <v>22</v>
      </c>
      <c r="L875">
        <f>ROUND(R875*[2]汇总表!$G$66,2)</f>
        <v>44.28</v>
      </c>
      <c r="O875" t="s">
        <v>283</v>
      </c>
      <c r="P875" t="s">
        <v>24</v>
      </c>
      <c r="Q875" t="s">
        <v>1975</v>
      </c>
      <c r="R875">
        <f>VLOOKUP(D:D,[1]Sheet1!$D:$E,2,FALSE)</f>
        <v>97</v>
      </c>
    </row>
    <row r="876" spans="1:18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44659</v>
      </c>
      <c r="G876" s="1">
        <v>44659</v>
      </c>
      <c r="H876" s="1">
        <v>44652</v>
      </c>
      <c r="I876" s="1">
        <v>44681</v>
      </c>
      <c r="J876">
        <v>36</v>
      </c>
      <c r="K876" t="s">
        <v>22</v>
      </c>
      <c r="L876">
        <f>ROUND(R876*[2]汇总表!$G$66,2)</f>
        <v>44.28</v>
      </c>
      <c r="O876" t="s">
        <v>283</v>
      </c>
      <c r="P876" t="s">
        <v>24</v>
      </c>
      <c r="Q876" t="s">
        <v>2827</v>
      </c>
      <c r="R876">
        <f>VLOOKUP(D:D,[1]Sheet1!$D:$E,2,FALSE)</f>
        <v>97</v>
      </c>
    </row>
    <row r="877" spans="1:18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44659</v>
      </c>
      <c r="G877" s="1">
        <v>44659</v>
      </c>
      <c r="H877" s="1">
        <v>44652</v>
      </c>
      <c r="I877" s="1">
        <v>44681</v>
      </c>
      <c r="J877">
        <v>36</v>
      </c>
      <c r="K877" t="s">
        <v>22</v>
      </c>
      <c r="L877">
        <f>ROUND(R877*[2]汇总表!$G$66,2)</f>
        <v>44.28</v>
      </c>
      <c r="O877" t="s">
        <v>283</v>
      </c>
      <c r="P877" t="s">
        <v>24</v>
      </c>
      <c r="Q877" t="s">
        <v>2831</v>
      </c>
      <c r="R877">
        <f>VLOOKUP(D:D,[1]Sheet1!$D:$E,2,FALSE)</f>
        <v>97</v>
      </c>
    </row>
    <row r="878" spans="1:18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44659</v>
      </c>
      <c r="G878" s="1">
        <v>44659</v>
      </c>
      <c r="H878" s="1">
        <v>44652</v>
      </c>
      <c r="I878" s="1">
        <v>44681</v>
      </c>
      <c r="J878">
        <v>36</v>
      </c>
      <c r="K878" t="s">
        <v>22</v>
      </c>
      <c r="L878">
        <f>ROUND(R878*[2]汇总表!$G$66,2)</f>
        <v>44.35</v>
      </c>
      <c r="O878" t="s">
        <v>1875</v>
      </c>
      <c r="P878" t="s">
        <v>24</v>
      </c>
      <c r="Q878" t="s">
        <v>2835</v>
      </c>
      <c r="R878">
        <f>VLOOKUP(D:D,[1]Sheet1!$D:$E,2,FALSE)</f>
        <v>97.15</v>
      </c>
    </row>
    <row r="879" spans="1:18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44659</v>
      </c>
      <c r="G879" s="1">
        <v>44659</v>
      </c>
      <c r="H879" s="1">
        <v>44652</v>
      </c>
      <c r="I879" s="1">
        <v>44681</v>
      </c>
      <c r="J879">
        <v>36</v>
      </c>
      <c r="K879" t="s">
        <v>22</v>
      </c>
      <c r="L879">
        <f>ROUND(R879*[2]汇总表!$G$66,2)</f>
        <v>44.35</v>
      </c>
      <c r="O879" t="s">
        <v>283</v>
      </c>
      <c r="P879" t="s">
        <v>24</v>
      </c>
      <c r="Q879" t="s">
        <v>2838</v>
      </c>
      <c r="R879">
        <f>VLOOKUP(D:D,[1]Sheet1!$D:$E,2,FALSE)</f>
        <v>97.15</v>
      </c>
    </row>
    <row r="880" spans="1:18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44659</v>
      </c>
      <c r="G880" s="1">
        <v>44659</v>
      </c>
      <c r="H880" s="1">
        <v>44652</v>
      </c>
      <c r="I880" s="1">
        <v>44681</v>
      </c>
      <c r="J880">
        <v>36</v>
      </c>
      <c r="K880" t="s">
        <v>22</v>
      </c>
      <c r="L880">
        <f>ROUND(R880*[2]汇总表!$G$66,2)</f>
        <v>44.35</v>
      </c>
      <c r="O880" t="s">
        <v>283</v>
      </c>
      <c r="P880" t="s">
        <v>24</v>
      </c>
      <c r="Q880" t="s">
        <v>2842</v>
      </c>
      <c r="R880">
        <f>VLOOKUP(D:D,[1]Sheet1!$D:$E,2,FALSE)</f>
        <v>97.15</v>
      </c>
    </row>
    <row r="881" spans="1:18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44659</v>
      </c>
      <c r="G881" s="1">
        <v>44659</v>
      </c>
      <c r="H881" s="1">
        <v>44652</v>
      </c>
      <c r="I881" s="1">
        <v>44681</v>
      </c>
      <c r="J881">
        <v>36</v>
      </c>
      <c r="K881" t="s">
        <v>22</v>
      </c>
      <c r="L881">
        <f>ROUND(R881*[2]汇总表!$G$66,2)</f>
        <v>44.35</v>
      </c>
      <c r="O881" t="s">
        <v>283</v>
      </c>
      <c r="P881" t="s">
        <v>24</v>
      </c>
      <c r="Q881" t="s">
        <v>1999</v>
      </c>
      <c r="R881">
        <f>VLOOKUP(D:D,[1]Sheet1!$D:$E,2,FALSE)</f>
        <v>97.15</v>
      </c>
    </row>
    <row r="882" spans="1:18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44659</v>
      </c>
      <c r="G882" s="1">
        <v>44659</v>
      </c>
      <c r="H882" s="1">
        <v>44652</v>
      </c>
      <c r="I882" s="1">
        <v>44681</v>
      </c>
      <c r="J882">
        <v>36</v>
      </c>
      <c r="K882" t="s">
        <v>22</v>
      </c>
      <c r="L882">
        <f>ROUND(R882*[2]汇总表!$G$66,2)</f>
        <v>44.35</v>
      </c>
      <c r="O882" t="s">
        <v>1875</v>
      </c>
      <c r="P882" t="s">
        <v>24</v>
      </c>
      <c r="Q882" t="s">
        <v>1903</v>
      </c>
      <c r="R882">
        <f>VLOOKUP(D:D,[1]Sheet1!$D:$E,2,FALSE)</f>
        <v>97.15</v>
      </c>
    </row>
    <row r="883" spans="1:18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44659</v>
      </c>
      <c r="G883" s="1">
        <v>44659</v>
      </c>
      <c r="H883" s="1">
        <v>44652</v>
      </c>
      <c r="I883" s="1">
        <v>44681</v>
      </c>
      <c r="J883">
        <v>36</v>
      </c>
      <c r="K883" t="s">
        <v>22</v>
      </c>
      <c r="L883">
        <f>ROUND(R883*[2]汇总表!$G$66,2)</f>
        <v>44.35</v>
      </c>
      <c r="O883" t="s">
        <v>283</v>
      </c>
      <c r="P883" t="s">
        <v>24</v>
      </c>
      <c r="Q883" t="s">
        <v>2850</v>
      </c>
      <c r="R883">
        <f>VLOOKUP(D:D,[1]Sheet1!$D:$E,2,FALSE)</f>
        <v>97.15</v>
      </c>
    </row>
    <row r="884" spans="1:18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44659</v>
      </c>
      <c r="G884" s="1">
        <v>44659</v>
      </c>
      <c r="H884" s="1">
        <v>44652</v>
      </c>
      <c r="I884" s="1">
        <v>44681</v>
      </c>
      <c r="J884">
        <v>36</v>
      </c>
      <c r="K884" t="s">
        <v>22</v>
      </c>
      <c r="L884">
        <f>ROUND(R884*[2]汇总表!$G$66,2)</f>
        <v>44.35</v>
      </c>
      <c r="O884" t="s">
        <v>283</v>
      </c>
      <c r="P884" t="s">
        <v>24</v>
      </c>
      <c r="Q884" t="s">
        <v>1911</v>
      </c>
      <c r="R884">
        <f>VLOOKUP(D:D,[1]Sheet1!$D:$E,2,FALSE)</f>
        <v>97.15</v>
      </c>
    </row>
    <row r="885" spans="1:18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44659</v>
      </c>
      <c r="G885" s="1">
        <v>44659</v>
      </c>
      <c r="H885" s="1">
        <v>44652</v>
      </c>
      <c r="I885" s="1">
        <v>44681</v>
      </c>
      <c r="J885">
        <v>36</v>
      </c>
      <c r="K885" t="s">
        <v>22</v>
      </c>
      <c r="L885">
        <f>ROUND(R885*[2]汇总表!$G$66,2)</f>
        <v>37.91</v>
      </c>
      <c r="O885" t="s">
        <v>283</v>
      </c>
      <c r="P885" t="s">
        <v>24</v>
      </c>
      <c r="Q885" t="s">
        <v>2856</v>
      </c>
      <c r="R885">
        <f>VLOOKUP(D:D,[1]Sheet1!$D:$E,2,FALSE)</f>
        <v>83.05</v>
      </c>
    </row>
    <row r="886" spans="1:18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44659</v>
      </c>
      <c r="G886" s="1">
        <v>44659</v>
      </c>
      <c r="H886" s="1">
        <v>44652</v>
      </c>
      <c r="I886" s="1">
        <v>44681</v>
      </c>
      <c r="J886">
        <v>36</v>
      </c>
      <c r="K886" t="s">
        <v>22</v>
      </c>
      <c r="L886">
        <f>ROUND(R886*[2]汇总表!$G$66,2)</f>
        <v>37.91</v>
      </c>
      <c r="O886" t="s">
        <v>283</v>
      </c>
      <c r="P886" t="s">
        <v>24</v>
      </c>
      <c r="Q886" t="s">
        <v>2860</v>
      </c>
      <c r="R886">
        <f>VLOOKUP(D:D,[1]Sheet1!$D:$E,2,FALSE)</f>
        <v>83.05</v>
      </c>
    </row>
    <row r="887" spans="1:18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44659</v>
      </c>
      <c r="G887" s="1">
        <v>44659</v>
      </c>
      <c r="H887" s="1">
        <v>44652</v>
      </c>
      <c r="I887" s="1">
        <v>44681</v>
      </c>
      <c r="J887">
        <v>36</v>
      </c>
      <c r="K887" t="s">
        <v>22</v>
      </c>
      <c r="L887">
        <f>ROUND(R887*[2]汇总表!$G$66,2)</f>
        <v>37.91</v>
      </c>
      <c r="O887" t="s">
        <v>283</v>
      </c>
      <c r="P887" t="s">
        <v>24</v>
      </c>
      <c r="Q887" t="s">
        <v>2864</v>
      </c>
      <c r="R887">
        <f>VLOOKUP(D:D,[1]Sheet1!$D:$E,2,FALSE)</f>
        <v>83.05</v>
      </c>
    </row>
    <row r="888" spans="1:18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44659</v>
      </c>
      <c r="G888" s="1">
        <v>44659</v>
      </c>
      <c r="H888" s="1">
        <v>44652</v>
      </c>
      <c r="I888" s="1">
        <v>44681</v>
      </c>
      <c r="J888">
        <v>36</v>
      </c>
      <c r="K888" t="s">
        <v>22</v>
      </c>
      <c r="L888">
        <f>ROUND(R888*[2]汇总表!$G$66,2)</f>
        <v>37.91</v>
      </c>
      <c r="O888" t="s">
        <v>1875</v>
      </c>
      <c r="P888" t="s">
        <v>24</v>
      </c>
      <c r="Q888" t="s">
        <v>2868</v>
      </c>
      <c r="R888">
        <f>VLOOKUP(D:D,[1]Sheet1!$D:$E,2,FALSE)</f>
        <v>83.05</v>
      </c>
    </row>
    <row r="889" spans="1:18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44659</v>
      </c>
      <c r="G889" s="1">
        <v>44659</v>
      </c>
      <c r="H889" s="1">
        <v>44652</v>
      </c>
      <c r="I889" s="1">
        <v>44681</v>
      </c>
      <c r="J889">
        <v>36</v>
      </c>
      <c r="K889" t="s">
        <v>22</v>
      </c>
      <c r="L889">
        <f>ROUND(R889*[2]汇总表!$G$66,2)</f>
        <v>37.91</v>
      </c>
      <c r="O889" t="s">
        <v>283</v>
      </c>
      <c r="P889" t="s">
        <v>24</v>
      </c>
      <c r="Q889" t="s">
        <v>1931</v>
      </c>
      <c r="R889">
        <f>VLOOKUP(D:D,[1]Sheet1!$D:$E,2,FALSE)</f>
        <v>83.05</v>
      </c>
    </row>
    <row r="890" spans="1:18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44659</v>
      </c>
      <c r="G890" s="1">
        <v>44659</v>
      </c>
      <c r="H890" s="1">
        <v>44652</v>
      </c>
      <c r="I890" s="1">
        <v>44681</v>
      </c>
      <c r="J890">
        <v>36</v>
      </c>
      <c r="K890" t="s">
        <v>22</v>
      </c>
      <c r="L890">
        <f>ROUND(R890*[2]汇总表!$G$66,2)</f>
        <v>37.91</v>
      </c>
      <c r="O890" t="s">
        <v>1875</v>
      </c>
      <c r="P890" t="s">
        <v>24</v>
      </c>
      <c r="Q890" t="s">
        <v>2874</v>
      </c>
      <c r="R890">
        <f>VLOOKUP(D:D,[1]Sheet1!$D:$E,2,FALSE)</f>
        <v>83.05</v>
      </c>
    </row>
    <row r="891" spans="1:18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44659</v>
      </c>
      <c r="G891" s="1">
        <v>44659</v>
      </c>
      <c r="H891" s="1">
        <v>44652</v>
      </c>
      <c r="I891" s="1">
        <v>44681</v>
      </c>
      <c r="J891">
        <v>36</v>
      </c>
      <c r="K891" t="s">
        <v>22</v>
      </c>
      <c r="L891">
        <f>ROUND(R891*[2]汇总表!$G$66,2)</f>
        <v>37.91</v>
      </c>
      <c r="O891" t="s">
        <v>283</v>
      </c>
      <c r="P891" t="s">
        <v>24</v>
      </c>
      <c r="Q891" t="s">
        <v>1939</v>
      </c>
      <c r="R891">
        <f>VLOOKUP(D:D,[1]Sheet1!$D:$E,2,FALSE)</f>
        <v>83.05</v>
      </c>
    </row>
    <row r="892" spans="1:18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44659</v>
      </c>
      <c r="G892" s="1">
        <v>44659</v>
      </c>
      <c r="H892" s="1">
        <v>44652</v>
      </c>
      <c r="I892" s="1">
        <v>44681</v>
      </c>
      <c r="J892">
        <v>36</v>
      </c>
      <c r="K892" t="s">
        <v>22</v>
      </c>
      <c r="L892">
        <f>ROUND(R892*[2]汇总表!$G$66,2)</f>
        <v>37.91</v>
      </c>
      <c r="O892" t="s">
        <v>283</v>
      </c>
      <c r="P892" t="s">
        <v>24</v>
      </c>
      <c r="Q892" t="s">
        <v>2793</v>
      </c>
      <c r="R892">
        <f>VLOOKUP(D:D,[1]Sheet1!$D:$E,2,FALSE)</f>
        <v>83.05</v>
      </c>
    </row>
    <row r="893" spans="1:18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44659</v>
      </c>
      <c r="G893" s="1">
        <v>44659</v>
      </c>
      <c r="H893" s="1">
        <v>44652</v>
      </c>
      <c r="I893" s="1">
        <v>44681</v>
      </c>
      <c r="J893">
        <v>36</v>
      </c>
      <c r="K893" t="s">
        <v>22</v>
      </c>
      <c r="L893">
        <f>ROUND(R893*[2]汇总表!$G$66,2)</f>
        <v>37.91</v>
      </c>
      <c r="O893" t="s">
        <v>283</v>
      </c>
      <c r="P893" t="s">
        <v>24</v>
      </c>
      <c r="Q893" t="s">
        <v>2797</v>
      </c>
      <c r="R893">
        <f>VLOOKUP(D:D,[1]Sheet1!$D:$E,2,FALSE)</f>
        <v>83.05</v>
      </c>
    </row>
    <row r="894" spans="1:18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44659</v>
      </c>
      <c r="G894" s="1">
        <v>44659</v>
      </c>
      <c r="H894" s="1">
        <v>44652</v>
      </c>
      <c r="I894" s="1">
        <v>44681</v>
      </c>
      <c r="J894">
        <v>36</v>
      </c>
      <c r="K894" t="s">
        <v>22</v>
      </c>
      <c r="L894">
        <f>ROUND(R894*[2]汇总表!$G$66,2)</f>
        <v>37.91</v>
      </c>
      <c r="O894" t="s">
        <v>1875</v>
      </c>
      <c r="P894" t="s">
        <v>24</v>
      </c>
      <c r="Q894" t="s">
        <v>2884</v>
      </c>
      <c r="R894">
        <f>VLOOKUP(D:D,[1]Sheet1!$D:$E,2,FALSE)</f>
        <v>83.05</v>
      </c>
    </row>
    <row r="895" spans="1:18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44659</v>
      </c>
      <c r="G895" s="1">
        <v>44659</v>
      </c>
      <c r="H895" s="1">
        <v>44652</v>
      </c>
      <c r="I895" s="1">
        <v>44681</v>
      </c>
      <c r="J895">
        <v>36</v>
      </c>
      <c r="K895" t="s">
        <v>22</v>
      </c>
      <c r="L895">
        <f>ROUND(R895*[2]汇总表!$G$66,2)</f>
        <v>37.91</v>
      </c>
      <c r="O895" t="s">
        <v>283</v>
      </c>
      <c r="P895" t="s">
        <v>24</v>
      </c>
      <c r="Q895" t="s">
        <v>2888</v>
      </c>
      <c r="R895">
        <f>VLOOKUP(D:D,[1]Sheet1!$D:$E,2,FALSE)</f>
        <v>83.05</v>
      </c>
    </row>
    <row r="896" spans="1:18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44659</v>
      </c>
      <c r="G896" s="1">
        <v>44659</v>
      </c>
      <c r="H896" s="1">
        <v>44652</v>
      </c>
      <c r="I896" s="1">
        <v>44681</v>
      </c>
      <c r="J896">
        <v>36</v>
      </c>
      <c r="K896" t="s">
        <v>22</v>
      </c>
      <c r="L896">
        <f>ROUND(R896*[2]汇总表!$G$66,2)</f>
        <v>37.91</v>
      </c>
      <c r="O896" t="s">
        <v>283</v>
      </c>
      <c r="P896" t="s">
        <v>24</v>
      </c>
      <c r="Q896" t="s">
        <v>2809</v>
      </c>
      <c r="R896">
        <f>VLOOKUP(D:D,[1]Sheet1!$D:$E,2,FALSE)</f>
        <v>83.05</v>
      </c>
    </row>
    <row r="897" spans="1:18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44659</v>
      </c>
      <c r="G897" s="1">
        <v>44659</v>
      </c>
      <c r="H897" s="1">
        <v>44652</v>
      </c>
      <c r="I897" s="1">
        <v>44681</v>
      </c>
      <c r="J897">
        <v>36</v>
      </c>
      <c r="K897" t="s">
        <v>22</v>
      </c>
      <c r="L897">
        <f>ROUND(R897*[2]汇总表!$G$66,2)</f>
        <v>37.91</v>
      </c>
      <c r="O897" t="s">
        <v>283</v>
      </c>
      <c r="P897" t="s">
        <v>24</v>
      </c>
      <c r="Q897" t="s">
        <v>2894</v>
      </c>
      <c r="R897">
        <f>VLOOKUP(D:D,[1]Sheet1!$D:$E,2,FALSE)</f>
        <v>83.05</v>
      </c>
    </row>
    <row r="898" spans="1:18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44659</v>
      </c>
      <c r="G898" s="1">
        <v>44659</v>
      </c>
      <c r="H898" s="1">
        <v>44652</v>
      </c>
      <c r="I898" s="1">
        <v>44681</v>
      </c>
      <c r="J898">
        <v>36</v>
      </c>
      <c r="K898" t="s">
        <v>22</v>
      </c>
      <c r="L898">
        <f>ROUND(R898*[2]汇总表!$G$66,2)</f>
        <v>37.91</v>
      </c>
      <c r="O898" t="s">
        <v>283</v>
      </c>
      <c r="P898" t="s">
        <v>24</v>
      </c>
      <c r="Q898" t="s">
        <v>2817</v>
      </c>
      <c r="R898">
        <f>VLOOKUP(D:D,[1]Sheet1!$D:$E,2,FALSE)</f>
        <v>83.05</v>
      </c>
    </row>
    <row r="899" spans="1:18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44659</v>
      </c>
      <c r="G899" s="1">
        <v>44659</v>
      </c>
      <c r="H899" s="1">
        <v>44652</v>
      </c>
      <c r="I899" s="1">
        <v>44681</v>
      </c>
      <c r="J899">
        <v>36</v>
      </c>
      <c r="K899" t="s">
        <v>22</v>
      </c>
      <c r="L899">
        <f>ROUND(R899*[2]汇总表!$G$66,2)</f>
        <v>37.91</v>
      </c>
      <c r="O899" t="s">
        <v>283</v>
      </c>
      <c r="P899" t="s">
        <v>24</v>
      </c>
      <c r="Q899" t="s">
        <v>2821</v>
      </c>
      <c r="R899">
        <f>VLOOKUP(D:D,[1]Sheet1!$D:$E,2,FALSE)</f>
        <v>83.05</v>
      </c>
    </row>
    <row r="900" spans="1:18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44659</v>
      </c>
      <c r="G900" s="1">
        <v>44659</v>
      </c>
      <c r="H900" s="1">
        <v>44652</v>
      </c>
      <c r="I900" s="1">
        <v>44681</v>
      </c>
      <c r="J900">
        <v>36</v>
      </c>
      <c r="K900" t="s">
        <v>22</v>
      </c>
      <c r="L900">
        <f>ROUND(R900*[2]汇总表!$G$66,2)</f>
        <v>37.91</v>
      </c>
      <c r="O900" t="s">
        <v>283</v>
      </c>
      <c r="P900" t="s">
        <v>24</v>
      </c>
      <c r="Q900" t="s">
        <v>1975</v>
      </c>
      <c r="R900">
        <f>VLOOKUP(D:D,[1]Sheet1!$D:$E,2,FALSE)</f>
        <v>83.05</v>
      </c>
    </row>
    <row r="901" spans="1:18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44659</v>
      </c>
      <c r="G901" s="1">
        <v>44659</v>
      </c>
      <c r="H901" s="1">
        <v>44652</v>
      </c>
      <c r="I901" s="1">
        <v>44681</v>
      </c>
      <c r="J901">
        <v>36</v>
      </c>
      <c r="K901" t="s">
        <v>22</v>
      </c>
      <c r="L901">
        <f>ROUND(R901*[2]汇总表!$G$66,2)</f>
        <v>37.91</v>
      </c>
      <c r="O901" t="s">
        <v>283</v>
      </c>
      <c r="P901" t="s">
        <v>24</v>
      </c>
      <c r="Q901" t="s">
        <v>2827</v>
      </c>
      <c r="R901">
        <f>VLOOKUP(D:D,[1]Sheet1!$D:$E,2,FALSE)</f>
        <v>83.05</v>
      </c>
    </row>
    <row r="902" spans="1:18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44659</v>
      </c>
      <c r="G902" s="1">
        <v>44659</v>
      </c>
      <c r="H902" s="1">
        <v>44652</v>
      </c>
      <c r="I902" s="1">
        <v>44681</v>
      </c>
      <c r="J902">
        <v>36</v>
      </c>
      <c r="K902" t="s">
        <v>22</v>
      </c>
      <c r="L902">
        <f>ROUND(R902*[2]汇总表!$G$66,2)</f>
        <v>37.91</v>
      </c>
      <c r="O902" t="s">
        <v>283</v>
      </c>
      <c r="P902" t="s">
        <v>24</v>
      </c>
      <c r="Q902" t="s">
        <v>2831</v>
      </c>
      <c r="R902">
        <f>VLOOKUP(D:D,[1]Sheet1!$D:$E,2,FALSE)</f>
        <v>83.05</v>
      </c>
    </row>
    <row r="903" spans="1:18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44659</v>
      </c>
      <c r="G903" s="1">
        <v>44659</v>
      </c>
      <c r="H903" s="1">
        <v>44652</v>
      </c>
      <c r="I903" s="1">
        <v>44681</v>
      </c>
      <c r="J903">
        <v>36</v>
      </c>
      <c r="K903" t="s">
        <v>22</v>
      </c>
      <c r="L903">
        <f>ROUND(R903*[2]汇总表!$G$66,2)</f>
        <v>38.03</v>
      </c>
      <c r="O903" t="s">
        <v>1875</v>
      </c>
      <c r="P903" t="s">
        <v>24</v>
      </c>
      <c r="Q903" t="s">
        <v>2908</v>
      </c>
      <c r="R903">
        <f>VLOOKUP(D:D,[1]Sheet1!$D:$E,2,FALSE)</f>
        <v>83.32</v>
      </c>
    </row>
    <row r="904" spans="1:18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44659</v>
      </c>
      <c r="G904" s="1">
        <v>44659</v>
      </c>
      <c r="H904" s="1">
        <v>44652</v>
      </c>
      <c r="I904" s="1">
        <v>44681</v>
      </c>
      <c r="J904">
        <v>36</v>
      </c>
      <c r="K904" t="s">
        <v>22</v>
      </c>
      <c r="L904">
        <f>ROUND(R904*[2]汇总表!$G$66,2)</f>
        <v>38.03</v>
      </c>
      <c r="O904" t="s">
        <v>283</v>
      </c>
      <c r="P904" t="s">
        <v>24</v>
      </c>
      <c r="Q904" t="s">
        <v>2911</v>
      </c>
      <c r="R904">
        <f>VLOOKUP(D:D,[1]Sheet1!$D:$E,2,FALSE)</f>
        <v>83.32</v>
      </c>
    </row>
    <row r="905" spans="1:18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44659</v>
      </c>
      <c r="G905" s="1">
        <v>44659</v>
      </c>
      <c r="H905" s="1">
        <v>44652</v>
      </c>
      <c r="I905" s="1">
        <v>44681</v>
      </c>
      <c r="J905">
        <v>36</v>
      </c>
      <c r="K905" t="s">
        <v>22</v>
      </c>
      <c r="L905">
        <f>ROUND(R905*[2]汇总表!$G$66,2)</f>
        <v>38.03</v>
      </c>
      <c r="O905" t="s">
        <v>283</v>
      </c>
      <c r="P905" t="s">
        <v>24</v>
      </c>
      <c r="Q905" t="s">
        <v>1999</v>
      </c>
      <c r="R905">
        <f>VLOOKUP(D:D,[1]Sheet1!$D:$E,2,FALSE)</f>
        <v>83.32</v>
      </c>
    </row>
    <row r="906" spans="1:18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44659</v>
      </c>
      <c r="G906" s="1">
        <v>44659</v>
      </c>
      <c r="H906" s="1">
        <v>44652</v>
      </c>
      <c r="I906" s="1">
        <v>44681</v>
      </c>
      <c r="J906">
        <v>36</v>
      </c>
      <c r="K906" t="s">
        <v>22</v>
      </c>
      <c r="L906">
        <f>ROUND(R906*[2]汇总表!$G$66,2)</f>
        <v>38.03</v>
      </c>
      <c r="O906" t="s">
        <v>1875</v>
      </c>
      <c r="P906" t="s">
        <v>24</v>
      </c>
      <c r="Q906" t="s">
        <v>1903</v>
      </c>
      <c r="R906">
        <f>VLOOKUP(D:D,[1]Sheet1!$D:$E,2,FALSE)</f>
        <v>83.32</v>
      </c>
    </row>
    <row r="907" spans="1:18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44659</v>
      </c>
      <c r="G907" s="1">
        <v>44659</v>
      </c>
      <c r="H907" s="1">
        <v>44652</v>
      </c>
      <c r="I907" s="1">
        <v>44681</v>
      </c>
      <c r="J907">
        <v>36</v>
      </c>
      <c r="K907" t="s">
        <v>22</v>
      </c>
      <c r="L907">
        <f>ROUND(R907*[2]汇总表!$G$66,2)</f>
        <v>38.03</v>
      </c>
      <c r="O907" t="s">
        <v>283</v>
      </c>
      <c r="P907" t="s">
        <v>24</v>
      </c>
      <c r="Q907" t="s">
        <v>2850</v>
      </c>
      <c r="R907">
        <f>VLOOKUP(D:D,[1]Sheet1!$D:$E,2,FALSE)</f>
        <v>83.32</v>
      </c>
    </row>
    <row r="908" spans="1:18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44659</v>
      </c>
      <c r="G908" s="1">
        <v>44659</v>
      </c>
      <c r="H908" s="1">
        <v>44652</v>
      </c>
      <c r="I908" s="1">
        <v>44681</v>
      </c>
      <c r="J908">
        <v>36</v>
      </c>
      <c r="K908" t="s">
        <v>22</v>
      </c>
      <c r="L908">
        <f>ROUND(R908*[2]汇总表!$G$66,2)</f>
        <v>38.03</v>
      </c>
      <c r="O908" t="s">
        <v>283</v>
      </c>
      <c r="P908" t="s">
        <v>24</v>
      </c>
      <c r="Q908" t="s">
        <v>1911</v>
      </c>
      <c r="R908">
        <f>VLOOKUP(D:D,[1]Sheet1!$D:$E,2,FALSE)</f>
        <v>83.32</v>
      </c>
    </row>
    <row r="909" spans="1:18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44659</v>
      </c>
      <c r="G909" s="1">
        <v>44659</v>
      </c>
      <c r="H909" s="1">
        <v>44652</v>
      </c>
      <c r="I909" s="1">
        <v>44681</v>
      </c>
      <c r="J909">
        <v>36</v>
      </c>
      <c r="K909" t="s">
        <v>22</v>
      </c>
      <c r="L909">
        <f>ROUND(R909*[2]汇总表!$G$66,2)</f>
        <v>39.28</v>
      </c>
      <c r="O909" t="s">
        <v>283</v>
      </c>
      <c r="P909" t="s">
        <v>24</v>
      </c>
      <c r="Q909" t="s">
        <v>2923</v>
      </c>
      <c r="R909">
        <f>VLOOKUP(D:D,[1]Sheet1!$D:$E,2,FALSE)</f>
        <v>86.05</v>
      </c>
    </row>
    <row r="910" spans="1:18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44659</v>
      </c>
      <c r="G910" s="1">
        <v>44659</v>
      </c>
      <c r="H910" s="1">
        <v>44652</v>
      </c>
      <c r="I910" s="1">
        <v>44681</v>
      </c>
      <c r="J910">
        <v>36</v>
      </c>
      <c r="K910" t="s">
        <v>22</v>
      </c>
      <c r="L910">
        <f>ROUND(R910*[2]汇总表!$G$66,2)</f>
        <v>39.28</v>
      </c>
      <c r="O910" t="s">
        <v>283</v>
      </c>
      <c r="P910" t="s">
        <v>24</v>
      </c>
      <c r="Q910" t="s">
        <v>2927</v>
      </c>
      <c r="R910">
        <f>VLOOKUP(D:D,[1]Sheet1!$D:$E,2,FALSE)</f>
        <v>86.05</v>
      </c>
    </row>
    <row r="911" spans="1:18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44659</v>
      </c>
      <c r="G911" s="1">
        <v>44659</v>
      </c>
      <c r="H911" s="1">
        <v>44652</v>
      </c>
      <c r="I911" s="1">
        <v>44681</v>
      </c>
      <c r="J911">
        <v>36</v>
      </c>
      <c r="K911" t="s">
        <v>22</v>
      </c>
      <c r="L911">
        <f>ROUND(R911*[2]汇总表!$G$66,2)</f>
        <v>39.28</v>
      </c>
      <c r="O911" t="s">
        <v>283</v>
      </c>
      <c r="P911" t="s">
        <v>24</v>
      </c>
      <c r="Q911" t="s">
        <v>2931</v>
      </c>
      <c r="R911">
        <f>VLOOKUP(D:D,[1]Sheet1!$D:$E,2,FALSE)</f>
        <v>86.05</v>
      </c>
    </row>
    <row r="912" spans="1:18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44659</v>
      </c>
      <c r="G912" s="1">
        <v>44659</v>
      </c>
      <c r="H912" s="1">
        <v>44652</v>
      </c>
      <c r="I912" s="1">
        <v>44681</v>
      </c>
      <c r="J912">
        <v>36</v>
      </c>
      <c r="K912" t="s">
        <v>22</v>
      </c>
      <c r="L912">
        <f>ROUND(R912*[2]汇总表!$G$66,2)</f>
        <v>39.28</v>
      </c>
      <c r="O912" t="s">
        <v>283</v>
      </c>
      <c r="P912" t="s">
        <v>24</v>
      </c>
      <c r="Q912" t="s">
        <v>2935</v>
      </c>
      <c r="R912">
        <f>VLOOKUP(D:D,[1]Sheet1!$D:$E,2,FALSE)</f>
        <v>86.05</v>
      </c>
    </row>
    <row r="913" spans="1:18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44659</v>
      </c>
      <c r="G913" s="1">
        <v>44659</v>
      </c>
      <c r="H913" s="1">
        <v>44652</v>
      </c>
      <c r="I913" s="1">
        <v>44681</v>
      </c>
      <c r="J913">
        <v>36</v>
      </c>
      <c r="K913" t="s">
        <v>22</v>
      </c>
      <c r="L913">
        <f>ROUND(R913*[2]汇总表!$G$66,2)</f>
        <v>39.28</v>
      </c>
      <c r="O913" t="s">
        <v>283</v>
      </c>
      <c r="P913" t="s">
        <v>24</v>
      </c>
      <c r="Q913" t="s">
        <v>1931</v>
      </c>
      <c r="R913">
        <f>VLOOKUP(D:D,[1]Sheet1!$D:$E,2,FALSE)</f>
        <v>86.05</v>
      </c>
    </row>
    <row r="914" spans="1:18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44659</v>
      </c>
      <c r="G914" s="1">
        <v>44659</v>
      </c>
      <c r="H914" s="1">
        <v>44652</v>
      </c>
      <c r="I914" s="1">
        <v>44681</v>
      </c>
      <c r="J914">
        <v>36</v>
      </c>
      <c r="K914" t="s">
        <v>22</v>
      </c>
      <c r="L914">
        <f>ROUND(R914*[2]汇总表!$G$66,2)</f>
        <v>39.28</v>
      </c>
      <c r="O914" t="s">
        <v>1875</v>
      </c>
      <c r="P914" t="s">
        <v>24</v>
      </c>
      <c r="Q914" t="s">
        <v>2941</v>
      </c>
      <c r="R914">
        <f>VLOOKUP(D:D,[1]Sheet1!$D:$E,2,FALSE)</f>
        <v>86.05</v>
      </c>
    </row>
    <row r="915" spans="1:18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44659</v>
      </c>
      <c r="G915" s="1">
        <v>44659</v>
      </c>
      <c r="H915" s="1">
        <v>44652</v>
      </c>
      <c r="I915" s="1">
        <v>44681</v>
      </c>
      <c r="J915">
        <v>36</v>
      </c>
      <c r="K915" t="s">
        <v>22</v>
      </c>
      <c r="L915">
        <f>ROUND(R915*[2]汇总表!$G$66,2)</f>
        <v>39.28</v>
      </c>
      <c r="O915" t="s">
        <v>283</v>
      </c>
      <c r="P915" t="s">
        <v>24</v>
      </c>
      <c r="Q915" t="s">
        <v>1939</v>
      </c>
      <c r="R915">
        <f>VLOOKUP(D:D,[1]Sheet1!$D:$E,2,FALSE)</f>
        <v>86.05</v>
      </c>
    </row>
    <row r="916" spans="1:18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44659</v>
      </c>
      <c r="G916" s="1">
        <v>44659</v>
      </c>
      <c r="H916" s="1">
        <v>44652</v>
      </c>
      <c r="I916" s="1">
        <v>44681</v>
      </c>
      <c r="J916">
        <v>36</v>
      </c>
      <c r="K916" t="s">
        <v>22</v>
      </c>
      <c r="L916">
        <f>ROUND(R916*[2]汇总表!$G$66,2)</f>
        <v>39.28</v>
      </c>
      <c r="O916" t="s">
        <v>1875</v>
      </c>
      <c r="P916" t="s">
        <v>24</v>
      </c>
      <c r="Q916" t="s">
        <v>2947</v>
      </c>
      <c r="R916">
        <f>VLOOKUP(D:D,[1]Sheet1!$D:$E,2,FALSE)</f>
        <v>86.05</v>
      </c>
    </row>
    <row r="917" spans="1:18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44659</v>
      </c>
      <c r="G917" s="1">
        <v>44659</v>
      </c>
      <c r="H917" s="1">
        <v>44652</v>
      </c>
      <c r="I917" s="1">
        <v>44681</v>
      </c>
      <c r="J917">
        <v>36</v>
      </c>
      <c r="K917" t="s">
        <v>22</v>
      </c>
      <c r="L917">
        <f>ROUND(R917*[2]汇总表!$G$66,2)</f>
        <v>39.28</v>
      </c>
      <c r="O917" t="s">
        <v>283</v>
      </c>
      <c r="P917" t="s">
        <v>24</v>
      </c>
      <c r="Q917" t="s">
        <v>1947</v>
      </c>
      <c r="R917">
        <f>VLOOKUP(D:D,[1]Sheet1!$D:$E,2,FALSE)</f>
        <v>86.05</v>
      </c>
    </row>
    <row r="918" spans="1:18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44659</v>
      </c>
      <c r="G918" s="1">
        <v>44659</v>
      </c>
      <c r="H918" s="1">
        <v>44652</v>
      </c>
      <c r="I918" s="1">
        <v>44681</v>
      </c>
      <c r="J918">
        <v>36</v>
      </c>
      <c r="K918" t="s">
        <v>22</v>
      </c>
      <c r="L918">
        <f>ROUND(R918*[2]汇总表!$G$66,2)</f>
        <v>39.28</v>
      </c>
      <c r="O918" t="s">
        <v>1875</v>
      </c>
      <c r="P918" t="s">
        <v>24</v>
      </c>
      <c r="Q918" t="s">
        <v>2953</v>
      </c>
      <c r="R918">
        <f>VLOOKUP(D:D,[1]Sheet1!$D:$E,2,FALSE)</f>
        <v>86.05</v>
      </c>
    </row>
    <row r="919" spans="1:18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44659</v>
      </c>
      <c r="G919" s="1">
        <v>44659</v>
      </c>
      <c r="H919" s="1">
        <v>44652</v>
      </c>
      <c r="I919" s="1">
        <v>44681</v>
      </c>
      <c r="J919">
        <v>36</v>
      </c>
      <c r="K919" t="s">
        <v>22</v>
      </c>
      <c r="L919">
        <f>ROUND(R919*[2]汇总表!$G$66,2)</f>
        <v>39.28</v>
      </c>
      <c r="O919" t="s">
        <v>283</v>
      </c>
      <c r="P919" t="s">
        <v>24</v>
      </c>
      <c r="Q919" t="s">
        <v>2957</v>
      </c>
      <c r="R919">
        <f>VLOOKUP(D:D,[1]Sheet1!$D:$E,2,FALSE)</f>
        <v>86.05</v>
      </c>
    </row>
    <row r="920" spans="1:18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44659</v>
      </c>
      <c r="G920" s="1">
        <v>44659</v>
      </c>
      <c r="H920" s="1">
        <v>44652</v>
      </c>
      <c r="I920" s="1">
        <v>44681</v>
      </c>
      <c r="J920">
        <v>36</v>
      </c>
      <c r="K920" t="s">
        <v>22</v>
      </c>
      <c r="L920">
        <f>ROUND(R920*[2]汇总表!$G$66,2)</f>
        <v>39.28</v>
      </c>
      <c r="O920" t="s">
        <v>283</v>
      </c>
      <c r="P920" t="s">
        <v>24</v>
      </c>
      <c r="Q920" t="s">
        <v>2809</v>
      </c>
      <c r="R920">
        <f>VLOOKUP(D:D,[1]Sheet1!$D:$E,2,FALSE)</f>
        <v>86.05</v>
      </c>
    </row>
    <row r="921" spans="1:18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44659</v>
      </c>
      <c r="G921" s="1">
        <v>44659</v>
      </c>
      <c r="H921" s="1">
        <v>44652</v>
      </c>
      <c r="I921" s="1">
        <v>44681</v>
      </c>
      <c r="J921">
        <v>36</v>
      </c>
      <c r="K921" t="s">
        <v>22</v>
      </c>
      <c r="L921">
        <f>ROUND(R921*[2]汇总表!$G$66,2)</f>
        <v>39.28</v>
      </c>
      <c r="O921" t="s">
        <v>1875</v>
      </c>
      <c r="P921" t="s">
        <v>24</v>
      </c>
      <c r="Q921" t="s">
        <v>2963</v>
      </c>
      <c r="R921">
        <f>VLOOKUP(D:D,[1]Sheet1!$D:$E,2,FALSE)</f>
        <v>86.05</v>
      </c>
    </row>
    <row r="922" spans="1:18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44659</v>
      </c>
      <c r="G922" s="1">
        <v>44659</v>
      </c>
      <c r="H922" s="1">
        <v>44652</v>
      </c>
      <c r="I922" s="1">
        <v>44681</v>
      </c>
      <c r="J922">
        <v>36</v>
      </c>
      <c r="K922" t="s">
        <v>22</v>
      </c>
      <c r="L922">
        <f>ROUND(R922*[2]汇总表!$G$66,2)</f>
        <v>39.28</v>
      </c>
      <c r="O922" t="s">
        <v>283</v>
      </c>
      <c r="P922" t="s">
        <v>24</v>
      </c>
      <c r="Q922" t="s">
        <v>1967</v>
      </c>
      <c r="R922">
        <f>VLOOKUP(D:D,[1]Sheet1!$D:$E,2,FALSE)</f>
        <v>86.05</v>
      </c>
    </row>
    <row r="923" spans="1:18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44659</v>
      </c>
      <c r="G923" s="1">
        <v>44659</v>
      </c>
      <c r="H923" s="1">
        <v>44652</v>
      </c>
      <c r="I923" s="1">
        <v>44681</v>
      </c>
      <c r="J923">
        <v>36</v>
      </c>
      <c r="K923" t="s">
        <v>22</v>
      </c>
      <c r="L923">
        <f>ROUND(R923*[2]汇总表!$G$66,2)</f>
        <v>39.28</v>
      </c>
      <c r="O923" t="s">
        <v>1875</v>
      </c>
      <c r="P923" t="s">
        <v>24</v>
      </c>
      <c r="Q923" t="s">
        <v>2969</v>
      </c>
      <c r="R923">
        <f>VLOOKUP(D:D,[1]Sheet1!$D:$E,2,FALSE)</f>
        <v>86.05</v>
      </c>
    </row>
    <row r="924" spans="1:18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44659</v>
      </c>
      <c r="G924" s="1">
        <v>44659</v>
      </c>
      <c r="H924" s="1">
        <v>44652</v>
      </c>
      <c r="I924" s="1">
        <v>44681</v>
      </c>
      <c r="J924">
        <v>36</v>
      </c>
      <c r="K924" t="s">
        <v>22</v>
      </c>
      <c r="L924">
        <f>ROUND(R924*[2]汇总表!$G$66,2)</f>
        <v>39.28</v>
      </c>
      <c r="O924" t="s">
        <v>283</v>
      </c>
      <c r="P924" t="s">
        <v>24</v>
      </c>
      <c r="Q924" t="s">
        <v>1975</v>
      </c>
      <c r="R924">
        <f>VLOOKUP(D:D,[1]Sheet1!$D:$E,2,FALSE)</f>
        <v>86.05</v>
      </c>
    </row>
    <row r="925" spans="1:18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44659</v>
      </c>
      <c r="G925" s="1">
        <v>44659</v>
      </c>
      <c r="H925" s="1">
        <v>44652</v>
      </c>
      <c r="I925" s="1">
        <v>44681</v>
      </c>
      <c r="J925">
        <v>36</v>
      </c>
      <c r="K925" t="s">
        <v>22</v>
      </c>
      <c r="L925">
        <f>ROUND(R925*[2]汇总表!$G$66,2)</f>
        <v>39.28</v>
      </c>
      <c r="O925" t="s">
        <v>283</v>
      </c>
      <c r="P925" t="s">
        <v>24</v>
      </c>
      <c r="Q925" t="s">
        <v>1979</v>
      </c>
      <c r="R925">
        <f>VLOOKUP(D:D,[1]Sheet1!$D:$E,2,FALSE)</f>
        <v>86.05</v>
      </c>
    </row>
    <row r="926" spans="1:18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44659</v>
      </c>
      <c r="G926" s="1">
        <v>44659</v>
      </c>
      <c r="H926" s="1">
        <v>44652</v>
      </c>
      <c r="I926" s="1">
        <v>44681</v>
      </c>
      <c r="J926">
        <v>36</v>
      </c>
      <c r="K926" t="s">
        <v>22</v>
      </c>
      <c r="L926">
        <f>ROUND(R926*[2]汇总表!$G$66,2)</f>
        <v>39.28</v>
      </c>
      <c r="O926" t="s">
        <v>283</v>
      </c>
      <c r="P926" t="s">
        <v>24</v>
      </c>
      <c r="Q926" t="s">
        <v>1983</v>
      </c>
      <c r="R926">
        <f>VLOOKUP(D:D,[1]Sheet1!$D:$E,2,FALSE)</f>
        <v>86.05</v>
      </c>
    </row>
    <row r="927" spans="1:18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44659</v>
      </c>
      <c r="G927" s="1">
        <v>44659</v>
      </c>
      <c r="H927" s="1">
        <v>44652</v>
      </c>
      <c r="I927" s="1">
        <v>44681</v>
      </c>
      <c r="J927">
        <v>36</v>
      </c>
      <c r="K927" t="s">
        <v>22</v>
      </c>
      <c r="L927">
        <f>ROUND(R927*[2]汇总表!$G$66,2)</f>
        <v>39.51</v>
      </c>
      <c r="O927" t="s">
        <v>283</v>
      </c>
      <c r="P927" t="s">
        <v>24</v>
      </c>
      <c r="Q927" t="s">
        <v>1987</v>
      </c>
      <c r="R927">
        <f>VLOOKUP(D:D,[1]Sheet1!$D:$E,2,FALSE)</f>
        <v>86.56</v>
      </c>
    </row>
    <row r="928" spans="1:18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44659</v>
      </c>
      <c r="G928" s="1">
        <v>44659</v>
      </c>
      <c r="H928" s="1">
        <v>44652</v>
      </c>
      <c r="I928" s="1">
        <v>44681</v>
      </c>
      <c r="J928">
        <v>36</v>
      </c>
      <c r="K928" t="s">
        <v>22</v>
      </c>
      <c r="L928">
        <f>ROUND(R928*[2]汇总表!$G$66,2)</f>
        <v>39.51</v>
      </c>
      <c r="O928" t="s">
        <v>1875</v>
      </c>
      <c r="P928" t="s">
        <v>24</v>
      </c>
      <c r="Q928" t="s">
        <v>1995</v>
      </c>
      <c r="R928">
        <f>VLOOKUP(D:D,[1]Sheet1!$D:$E,2,FALSE)</f>
        <v>86.56</v>
      </c>
    </row>
    <row r="929" spans="1:18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44659</v>
      </c>
      <c r="G929" s="1">
        <v>44659</v>
      </c>
      <c r="H929" s="1">
        <v>44652</v>
      </c>
      <c r="I929" s="1">
        <v>44681</v>
      </c>
      <c r="J929">
        <v>36</v>
      </c>
      <c r="K929" t="s">
        <v>22</v>
      </c>
      <c r="L929">
        <f>ROUND(R929*[2]汇总表!$G$66,2)</f>
        <v>39.51</v>
      </c>
      <c r="O929" t="s">
        <v>283</v>
      </c>
      <c r="P929" t="s">
        <v>24</v>
      </c>
      <c r="Q929" t="s">
        <v>1999</v>
      </c>
      <c r="R929">
        <f>VLOOKUP(D:D,[1]Sheet1!$D:$E,2,FALSE)</f>
        <v>86.56</v>
      </c>
    </row>
    <row r="930" spans="1:18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44659</v>
      </c>
      <c r="G930" s="1">
        <v>44659</v>
      </c>
      <c r="H930" s="1">
        <v>44652</v>
      </c>
      <c r="I930" s="1">
        <v>44681</v>
      </c>
      <c r="J930">
        <v>36</v>
      </c>
      <c r="K930" t="s">
        <v>22</v>
      </c>
      <c r="L930">
        <f>ROUND(R930*[2]汇总表!$G$66,2)</f>
        <v>39.51</v>
      </c>
      <c r="O930" t="s">
        <v>23</v>
      </c>
      <c r="P930" t="s">
        <v>24</v>
      </c>
      <c r="Q930" t="s">
        <v>2003</v>
      </c>
      <c r="R930">
        <f>VLOOKUP(D:D,[1]Sheet1!$D:$E,2,FALSE)</f>
        <v>86.56</v>
      </c>
    </row>
    <row r="931" spans="1:18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44659</v>
      </c>
      <c r="G931" s="1">
        <v>44659</v>
      </c>
      <c r="H931" s="1">
        <v>44652</v>
      </c>
      <c r="I931" s="1">
        <v>44681</v>
      </c>
      <c r="J931">
        <v>36</v>
      </c>
      <c r="K931" t="s">
        <v>22</v>
      </c>
      <c r="L931">
        <f>ROUND(R931*[2]汇总表!$G$66,2)</f>
        <v>39.51</v>
      </c>
      <c r="O931" t="s">
        <v>283</v>
      </c>
      <c r="P931" t="s">
        <v>24</v>
      </c>
      <c r="Q931" t="s">
        <v>2850</v>
      </c>
      <c r="R931">
        <f>VLOOKUP(D:D,[1]Sheet1!$D:$E,2,FALSE)</f>
        <v>86.56</v>
      </c>
    </row>
    <row r="932" spans="1:18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44659</v>
      </c>
      <c r="G932" s="1">
        <v>44659</v>
      </c>
      <c r="H932" s="1">
        <v>44652</v>
      </c>
      <c r="I932" s="1">
        <v>44681</v>
      </c>
      <c r="J932">
        <v>36</v>
      </c>
      <c r="K932" t="s">
        <v>22</v>
      </c>
      <c r="L932">
        <f>ROUND(R932*[2]汇总表!$G$66,2)</f>
        <v>39.51</v>
      </c>
      <c r="O932" t="s">
        <v>283</v>
      </c>
      <c r="P932" t="s">
        <v>24</v>
      </c>
      <c r="Q932" t="s">
        <v>1911</v>
      </c>
      <c r="R932">
        <f>VLOOKUP(D:D,[1]Sheet1!$D:$E,2,FALSE)</f>
        <v>86.56</v>
      </c>
    </row>
    <row r="933" spans="1:18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44659</v>
      </c>
      <c r="G933" s="1">
        <v>44659</v>
      </c>
      <c r="H933" s="1">
        <v>44652</v>
      </c>
      <c r="I933" s="1">
        <v>44681</v>
      </c>
      <c r="J933">
        <v>36</v>
      </c>
      <c r="K933" t="s">
        <v>22</v>
      </c>
      <c r="L933">
        <f>ROUND(R933*[2]汇总表!$G$66,2)</f>
        <v>26.6</v>
      </c>
      <c r="O933" t="s">
        <v>23</v>
      </c>
      <c r="P933" t="s">
        <v>24</v>
      </c>
      <c r="Q933" t="s">
        <v>2992</v>
      </c>
      <c r="R933">
        <f>VLOOKUP(D:D,[1]Sheet1!$D:$E,2,FALSE)</f>
        <v>58.27</v>
      </c>
    </row>
    <row r="934" spans="1:18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44659</v>
      </c>
      <c r="G934" s="1">
        <v>44659</v>
      </c>
      <c r="H934" s="1">
        <v>44652</v>
      </c>
      <c r="I934" s="1">
        <v>44681</v>
      </c>
      <c r="J934">
        <v>36</v>
      </c>
      <c r="K934" t="s">
        <v>22</v>
      </c>
      <c r="L934">
        <f>ROUND(R934*[2]汇总表!$G$66,2)</f>
        <v>26.6</v>
      </c>
      <c r="O934" t="s">
        <v>23</v>
      </c>
      <c r="P934" t="s">
        <v>24</v>
      </c>
      <c r="Q934" t="s">
        <v>2996</v>
      </c>
      <c r="R934">
        <f>VLOOKUP(D:D,[1]Sheet1!$D:$E,2,FALSE)</f>
        <v>58.27</v>
      </c>
    </row>
    <row r="935" spans="1:18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44659</v>
      </c>
      <c r="G935" s="1">
        <v>44659</v>
      </c>
      <c r="H935" s="1">
        <v>44652</v>
      </c>
      <c r="I935" s="1">
        <v>44681</v>
      </c>
      <c r="J935">
        <v>36</v>
      </c>
      <c r="K935" t="s">
        <v>22</v>
      </c>
      <c r="L935">
        <f>ROUND(R935*[2]汇总表!$G$66,2)</f>
        <v>26.6</v>
      </c>
      <c r="O935" t="s">
        <v>57</v>
      </c>
      <c r="P935" t="s">
        <v>24</v>
      </c>
      <c r="Q935" t="s">
        <v>3000</v>
      </c>
      <c r="R935">
        <f>VLOOKUP(D:D,[1]Sheet1!$D:$E,2,FALSE)</f>
        <v>58.27</v>
      </c>
    </row>
    <row r="936" spans="1:18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44659</v>
      </c>
      <c r="G936" s="1">
        <v>44659</v>
      </c>
      <c r="H936" s="1">
        <v>44652</v>
      </c>
      <c r="I936" s="1">
        <v>44681</v>
      </c>
      <c r="J936">
        <v>36</v>
      </c>
      <c r="K936" t="s">
        <v>22</v>
      </c>
      <c r="L936">
        <f>ROUND(R936*[2]汇总表!$G$66,2)</f>
        <v>26.6</v>
      </c>
      <c r="O936" t="s">
        <v>57</v>
      </c>
      <c r="P936" t="s">
        <v>24</v>
      </c>
      <c r="Q936" t="s">
        <v>3004</v>
      </c>
      <c r="R936">
        <f>VLOOKUP(D:D,[1]Sheet1!$D:$E,2,FALSE)</f>
        <v>58.27</v>
      </c>
    </row>
    <row r="937" spans="1:18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44659</v>
      </c>
      <c r="G937" s="1">
        <v>44659</v>
      </c>
      <c r="H937" s="1">
        <v>44652</v>
      </c>
      <c r="I937" s="1">
        <v>44681</v>
      </c>
      <c r="J937">
        <v>36</v>
      </c>
      <c r="K937" t="s">
        <v>22</v>
      </c>
      <c r="L937">
        <f>ROUND(R937*[2]汇总表!$G$66,2)</f>
        <v>26.6</v>
      </c>
      <c r="O937" t="s">
        <v>23</v>
      </c>
      <c r="P937" t="s">
        <v>24</v>
      </c>
      <c r="Q937" t="s">
        <v>3008</v>
      </c>
      <c r="R937">
        <f>VLOOKUP(D:D,[1]Sheet1!$D:$E,2,FALSE)</f>
        <v>58.27</v>
      </c>
    </row>
    <row r="938" spans="1:18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44659</v>
      </c>
      <c r="G938" s="1">
        <v>44659</v>
      </c>
      <c r="H938" s="1">
        <v>44652</v>
      </c>
      <c r="I938" s="1">
        <v>44681</v>
      </c>
      <c r="J938">
        <v>36</v>
      </c>
      <c r="K938" t="s">
        <v>22</v>
      </c>
      <c r="L938">
        <f>ROUND(R938*[2]汇总表!$G$66,2)</f>
        <v>26.6</v>
      </c>
      <c r="O938" t="s">
        <v>57</v>
      </c>
      <c r="P938" t="s">
        <v>24</v>
      </c>
      <c r="Q938" t="s">
        <v>3012</v>
      </c>
      <c r="R938">
        <f>VLOOKUP(D:D,[1]Sheet1!$D:$E,2,FALSE)</f>
        <v>58.27</v>
      </c>
    </row>
    <row r="939" spans="1:18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44659</v>
      </c>
      <c r="G939" s="1">
        <v>44659</v>
      </c>
      <c r="H939" s="1">
        <v>44652</v>
      </c>
      <c r="I939" s="1">
        <v>44681</v>
      </c>
      <c r="J939">
        <v>36</v>
      </c>
      <c r="K939" t="s">
        <v>22</v>
      </c>
      <c r="L939">
        <f>ROUND(R939*[2]汇总表!$G$66,2)</f>
        <v>26.6</v>
      </c>
      <c r="O939" t="s">
        <v>23</v>
      </c>
      <c r="P939" t="s">
        <v>24</v>
      </c>
      <c r="Q939" t="s">
        <v>3016</v>
      </c>
      <c r="R939">
        <f>VLOOKUP(D:D,[1]Sheet1!$D:$E,2,FALSE)</f>
        <v>58.27</v>
      </c>
    </row>
    <row r="940" spans="1:18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44659</v>
      </c>
      <c r="G940" s="1">
        <v>44659</v>
      </c>
      <c r="H940" s="1">
        <v>44652</v>
      </c>
      <c r="I940" s="1">
        <v>44681</v>
      </c>
      <c r="J940">
        <v>36</v>
      </c>
      <c r="K940" t="s">
        <v>22</v>
      </c>
      <c r="L940">
        <f>ROUND(R940*[2]汇总表!$G$66,2)</f>
        <v>26.6</v>
      </c>
      <c r="O940" t="s">
        <v>57</v>
      </c>
      <c r="P940" t="s">
        <v>24</v>
      </c>
      <c r="Q940" t="s">
        <v>3020</v>
      </c>
      <c r="R940">
        <f>VLOOKUP(D:D,[1]Sheet1!$D:$E,2,FALSE)</f>
        <v>58.27</v>
      </c>
    </row>
    <row r="941" spans="1:18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44659</v>
      </c>
      <c r="G941" s="1">
        <v>44659</v>
      </c>
      <c r="H941" s="1">
        <v>44652</v>
      </c>
      <c r="I941" s="1">
        <v>44681</v>
      </c>
      <c r="J941">
        <v>36</v>
      </c>
      <c r="K941" t="s">
        <v>22</v>
      </c>
      <c r="L941">
        <f>ROUND(R941*[2]汇总表!$G$66,2)</f>
        <v>26.6</v>
      </c>
      <c r="O941" t="s">
        <v>57</v>
      </c>
      <c r="P941" t="s">
        <v>24</v>
      </c>
      <c r="Q941" t="s">
        <v>3024</v>
      </c>
      <c r="R941">
        <f>VLOOKUP(D:D,[1]Sheet1!$D:$E,2,FALSE)</f>
        <v>58.27</v>
      </c>
    </row>
    <row r="942" spans="1:18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44659</v>
      </c>
      <c r="G942" s="1">
        <v>44659</v>
      </c>
      <c r="H942" s="1">
        <v>44652</v>
      </c>
      <c r="I942" s="1">
        <v>44681</v>
      </c>
      <c r="J942">
        <v>36</v>
      </c>
      <c r="K942" t="s">
        <v>22</v>
      </c>
      <c r="L942">
        <f>ROUND(R942*[2]汇总表!$G$66,2)</f>
        <v>26.6</v>
      </c>
      <c r="O942" t="s">
        <v>57</v>
      </c>
      <c r="P942" t="s">
        <v>24</v>
      </c>
      <c r="Q942" t="s">
        <v>3028</v>
      </c>
      <c r="R942">
        <f>VLOOKUP(D:D,[1]Sheet1!$D:$E,2,FALSE)</f>
        <v>58.27</v>
      </c>
    </row>
    <row r="943" spans="1:18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44659</v>
      </c>
      <c r="G943" s="1">
        <v>44659</v>
      </c>
      <c r="H943" s="1">
        <v>44652</v>
      </c>
      <c r="I943" s="1">
        <v>44681</v>
      </c>
      <c r="J943">
        <v>36</v>
      </c>
      <c r="K943" t="s">
        <v>22</v>
      </c>
      <c r="L943">
        <f>ROUND(R943*[2]汇总表!$G$66,2)</f>
        <v>26.63</v>
      </c>
      <c r="O943" t="s">
        <v>57</v>
      </c>
      <c r="P943" t="s">
        <v>24</v>
      </c>
      <c r="Q943" t="s">
        <v>3032</v>
      </c>
      <c r="R943">
        <f>VLOOKUP(D:D,[1]Sheet1!$D:$E,2,FALSE)</f>
        <v>58.33</v>
      </c>
    </row>
    <row r="944" spans="1:18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44659</v>
      </c>
      <c r="G944" s="1">
        <v>44659</v>
      </c>
      <c r="H944" s="1">
        <v>44652</v>
      </c>
      <c r="I944" s="1">
        <v>44681</v>
      </c>
      <c r="J944">
        <v>36</v>
      </c>
      <c r="K944" t="s">
        <v>22</v>
      </c>
      <c r="L944">
        <f>ROUND(R944*[2]汇总表!$G$66,2)</f>
        <v>26.63</v>
      </c>
      <c r="O944" t="s">
        <v>57</v>
      </c>
      <c r="P944" t="s">
        <v>24</v>
      </c>
      <c r="Q944" t="s">
        <v>3036</v>
      </c>
      <c r="R944">
        <f>VLOOKUP(D:D,[1]Sheet1!$D:$E,2,FALSE)</f>
        <v>58.33</v>
      </c>
    </row>
    <row r="945" spans="1:18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44659</v>
      </c>
      <c r="G945" s="1">
        <v>44659</v>
      </c>
      <c r="H945" s="1">
        <v>44652</v>
      </c>
      <c r="I945" s="1">
        <v>44681</v>
      </c>
      <c r="J945">
        <v>36</v>
      </c>
      <c r="K945" t="s">
        <v>22</v>
      </c>
      <c r="L945">
        <f>ROUND(R945*[2]汇总表!$G$66,2)</f>
        <v>26.63</v>
      </c>
      <c r="O945" t="s">
        <v>23</v>
      </c>
      <c r="P945" t="s">
        <v>24</v>
      </c>
      <c r="Q945" t="s">
        <v>3040</v>
      </c>
      <c r="R945">
        <f>VLOOKUP(D:D,[1]Sheet1!$D:$E,2,FALSE)</f>
        <v>58.33</v>
      </c>
    </row>
    <row r="946" spans="1:18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44659</v>
      </c>
      <c r="G946" s="1">
        <v>44659</v>
      </c>
      <c r="H946" s="1">
        <v>44652</v>
      </c>
      <c r="I946" s="1">
        <v>44681</v>
      </c>
      <c r="J946">
        <v>36</v>
      </c>
      <c r="K946" t="s">
        <v>22</v>
      </c>
      <c r="L946">
        <f>ROUND(R946*[2]汇总表!$G$66,2)</f>
        <v>26.63</v>
      </c>
      <c r="O946" t="s">
        <v>150</v>
      </c>
      <c r="P946" t="s">
        <v>24</v>
      </c>
      <c r="Q946" t="s">
        <v>3043</v>
      </c>
      <c r="R946">
        <f>VLOOKUP(D:D,[1]Sheet1!$D:$E,2,FALSE)</f>
        <v>58.33</v>
      </c>
    </row>
    <row r="947" spans="1:18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44659</v>
      </c>
      <c r="G947" s="1">
        <v>44659</v>
      </c>
      <c r="H947" s="1">
        <v>44652</v>
      </c>
      <c r="I947" s="1">
        <v>44681</v>
      </c>
      <c r="J947">
        <v>36</v>
      </c>
      <c r="K947" t="s">
        <v>22</v>
      </c>
      <c r="L947">
        <f>ROUND(R947*[2]汇总表!$G$66,2)</f>
        <v>26.63</v>
      </c>
      <c r="O947" t="s">
        <v>57</v>
      </c>
      <c r="P947" t="s">
        <v>24</v>
      </c>
      <c r="Q947" t="s">
        <v>1758</v>
      </c>
      <c r="R947">
        <f>VLOOKUP(D:D,[1]Sheet1!$D:$E,2,FALSE)</f>
        <v>58.33</v>
      </c>
    </row>
    <row r="948" spans="1:18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44659</v>
      </c>
      <c r="G948" s="1">
        <v>44659</v>
      </c>
      <c r="H948" s="1">
        <v>44652</v>
      </c>
      <c r="I948" s="1">
        <v>44681</v>
      </c>
      <c r="J948">
        <v>36</v>
      </c>
      <c r="K948" t="s">
        <v>22</v>
      </c>
      <c r="L948">
        <f>ROUND(R948*[2]汇总表!$G$66,2)</f>
        <v>26.63</v>
      </c>
      <c r="O948" t="s">
        <v>57</v>
      </c>
      <c r="P948" t="s">
        <v>24</v>
      </c>
      <c r="Q948" t="s">
        <v>3049</v>
      </c>
      <c r="R948">
        <f>VLOOKUP(D:D,[1]Sheet1!$D:$E,2,FALSE)</f>
        <v>58.33</v>
      </c>
    </row>
    <row r="949" spans="1:18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44659</v>
      </c>
      <c r="G949" s="1">
        <v>44659</v>
      </c>
      <c r="H949" s="1">
        <v>44652</v>
      </c>
      <c r="I949" s="1">
        <v>44681</v>
      </c>
      <c r="J949">
        <v>36</v>
      </c>
      <c r="K949" t="s">
        <v>22</v>
      </c>
      <c r="L949">
        <f>ROUND(R949*[2]汇总表!$G$66,2)</f>
        <v>26.63</v>
      </c>
      <c r="O949" t="s">
        <v>57</v>
      </c>
      <c r="P949" t="s">
        <v>24</v>
      </c>
      <c r="Q949" t="s">
        <v>3053</v>
      </c>
      <c r="R949">
        <f>VLOOKUP(D:D,[1]Sheet1!$D:$E,2,FALSE)</f>
        <v>58.33</v>
      </c>
    </row>
    <row r="950" spans="1:18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44659</v>
      </c>
      <c r="G950" s="1">
        <v>44659</v>
      </c>
      <c r="H950" s="1">
        <v>44652</v>
      </c>
      <c r="I950" s="1">
        <v>44681</v>
      </c>
      <c r="J950">
        <v>36</v>
      </c>
      <c r="K950" t="s">
        <v>22</v>
      </c>
      <c r="L950">
        <f>ROUND(R950*[2]汇总表!$G$66,2)</f>
        <v>26.63</v>
      </c>
      <c r="O950" t="s">
        <v>150</v>
      </c>
      <c r="P950" t="s">
        <v>24</v>
      </c>
      <c r="Q950" t="s">
        <v>3057</v>
      </c>
      <c r="R950">
        <f>VLOOKUP(D:D,[1]Sheet1!$D:$E,2,FALSE)</f>
        <v>58.33</v>
      </c>
    </row>
    <row r="951" spans="1:18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44659</v>
      </c>
      <c r="G951" s="1">
        <v>44659</v>
      </c>
      <c r="H951" s="1">
        <v>44652</v>
      </c>
      <c r="I951" s="1">
        <v>44681</v>
      </c>
      <c r="J951">
        <v>36</v>
      </c>
      <c r="K951" t="s">
        <v>22</v>
      </c>
      <c r="L951">
        <f>ROUND(R951*[2]汇总表!$G$66,2)</f>
        <v>26.63</v>
      </c>
      <c r="O951" t="s">
        <v>57</v>
      </c>
      <c r="P951" t="s">
        <v>24</v>
      </c>
      <c r="Q951" t="s">
        <v>3061</v>
      </c>
      <c r="R951">
        <f>VLOOKUP(D:D,[1]Sheet1!$D:$E,2,FALSE)</f>
        <v>58.33</v>
      </c>
    </row>
    <row r="952" spans="1:18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44659</v>
      </c>
      <c r="G952" s="1">
        <v>44659</v>
      </c>
      <c r="H952" s="1">
        <v>44652</v>
      </c>
      <c r="I952" s="1">
        <v>44681</v>
      </c>
      <c r="J952">
        <v>36</v>
      </c>
      <c r="K952" t="s">
        <v>22</v>
      </c>
      <c r="L952">
        <f>ROUND(R952*[2]汇总表!$G$66,2)</f>
        <v>26.63</v>
      </c>
      <c r="O952" t="s">
        <v>57</v>
      </c>
      <c r="P952" t="s">
        <v>24</v>
      </c>
      <c r="Q952" t="s">
        <v>3065</v>
      </c>
      <c r="R952">
        <f>VLOOKUP(D:D,[1]Sheet1!$D:$E,2,FALSE)</f>
        <v>58.33</v>
      </c>
    </row>
    <row r="953" spans="1:18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44659</v>
      </c>
      <c r="G953" s="1">
        <v>44659</v>
      </c>
      <c r="H953" s="1">
        <v>44652</v>
      </c>
      <c r="I953" s="1">
        <v>44681</v>
      </c>
      <c r="J953">
        <v>36</v>
      </c>
      <c r="K953" t="s">
        <v>22</v>
      </c>
      <c r="L953">
        <f>ROUND(R953*[2]汇总表!$G$66,2)</f>
        <v>26.63</v>
      </c>
      <c r="O953" t="s">
        <v>23</v>
      </c>
      <c r="P953" t="s">
        <v>24</v>
      </c>
      <c r="Q953" t="s">
        <v>3069</v>
      </c>
      <c r="R953">
        <f>VLOOKUP(D:D,[1]Sheet1!$D:$E,2,FALSE)</f>
        <v>58.33</v>
      </c>
    </row>
    <row r="954" spans="1:18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44659</v>
      </c>
      <c r="G954" s="1">
        <v>44659</v>
      </c>
      <c r="H954" s="1">
        <v>44652</v>
      </c>
      <c r="I954" s="1">
        <v>44681</v>
      </c>
      <c r="J954">
        <v>36</v>
      </c>
      <c r="K954" t="s">
        <v>22</v>
      </c>
      <c r="L954">
        <f>ROUND(R954*[2]汇总表!$G$66,2)</f>
        <v>26.63</v>
      </c>
      <c r="O954" t="s">
        <v>150</v>
      </c>
      <c r="P954" t="s">
        <v>24</v>
      </c>
      <c r="Q954" t="s">
        <v>3073</v>
      </c>
      <c r="R954">
        <f>VLOOKUP(D:D,[1]Sheet1!$D:$E,2,FALSE)</f>
        <v>58.33</v>
      </c>
    </row>
    <row r="955" spans="1:18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44659</v>
      </c>
      <c r="G955" s="1">
        <v>44659</v>
      </c>
      <c r="H955" s="1">
        <v>44652</v>
      </c>
      <c r="I955" s="1">
        <v>44681</v>
      </c>
      <c r="J955">
        <v>36</v>
      </c>
      <c r="K955" t="s">
        <v>22</v>
      </c>
      <c r="L955">
        <f>ROUND(R955*[2]汇总表!$G$66,2)</f>
        <v>26.63</v>
      </c>
      <c r="O955" t="s">
        <v>510</v>
      </c>
      <c r="P955" t="s">
        <v>24</v>
      </c>
      <c r="Q955" t="s">
        <v>3077</v>
      </c>
      <c r="R955">
        <f>VLOOKUP(D:D,[1]Sheet1!$D:$E,2,FALSE)</f>
        <v>58.33</v>
      </c>
    </row>
    <row r="956" spans="1:18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44659</v>
      </c>
      <c r="G956" s="1">
        <v>44659</v>
      </c>
      <c r="H956" s="1">
        <v>44652</v>
      </c>
      <c r="I956" s="1">
        <v>44681</v>
      </c>
      <c r="J956">
        <v>36</v>
      </c>
      <c r="K956" t="s">
        <v>22</v>
      </c>
      <c r="L956">
        <f>ROUND(R956*[2]汇总表!$G$66,2)</f>
        <v>26.63</v>
      </c>
      <c r="O956" t="s">
        <v>510</v>
      </c>
      <c r="P956" t="s">
        <v>24</v>
      </c>
      <c r="Q956" t="s">
        <v>3077</v>
      </c>
      <c r="R956">
        <f>VLOOKUP(D:D,[1]Sheet1!$D:$E,2,FALSE)</f>
        <v>58.33</v>
      </c>
    </row>
    <row r="957" spans="1:18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44659</v>
      </c>
      <c r="G957" s="1">
        <v>44659</v>
      </c>
      <c r="H957" s="1">
        <v>44652</v>
      </c>
      <c r="I957" s="1">
        <v>44681</v>
      </c>
      <c r="J957">
        <v>36</v>
      </c>
      <c r="K957" t="s">
        <v>22</v>
      </c>
      <c r="L957">
        <f>ROUND(R957*[2]汇总表!$G$66,2)</f>
        <v>26.63</v>
      </c>
      <c r="O957" t="s">
        <v>57</v>
      </c>
      <c r="P957" t="s">
        <v>24</v>
      </c>
      <c r="Q957" t="s">
        <v>3083</v>
      </c>
      <c r="R957">
        <f>VLOOKUP(D:D,[1]Sheet1!$D:$E,2,FALSE)</f>
        <v>58.33</v>
      </c>
    </row>
    <row r="958" spans="1:18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44659</v>
      </c>
      <c r="G958" s="1">
        <v>44659</v>
      </c>
      <c r="H958" s="1">
        <v>44652</v>
      </c>
      <c r="I958" s="1">
        <v>44681</v>
      </c>
      <c r="J958">
        <v>36</v>
      </c>
      <c r="K958" t="s">
        <v>22</v>
      </c>
      <c r="L958">
        <f>ROUND(R958*[2]汇总表!$G$66,2)</f>
        <v>26.63</v>
      </c>
      <c r="O958" t="s">
        <v>23</v>
      </c>
      <c r="P958" t="s">
        <v>24</v>
      </c>
      <c r="Q958" t="s">
        <v>3087</v>
      </c>
      <c r="R958">
        <f>VLOOKUP(D:D,[1]Sheet1!$D:$E,2,FALSE)</f>
        <v>58.33</v>
      </c>
    </row>
    <row r="959" spans="1:18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44659</v>
      </c>
      <c r="G959" s="1">
        <v>44659</v>
      </c>
      <c r="H959" s="1">
        <v>44652</v>
      </c>
      <c r="I959" s="1">
        <v>44681</v>
      </c>
      <c r="J959">
        <v>36</v>
      </c>
      <c r="K959" t="s">
        <v>22</v>
      </c>
      <c r="L959">
        <f>ROUND(R959*[2]汇总表!$G$66,2)</f>
        <v>31.81</v>
      </c>
      <c r="O959" t="s">
        <v>23</v>
      </c>
      <c r="P959" t="s">
        <v>24</v>
      </c>
      <c r="Q959" t="s">
        <v>2992</v>
      </c>
      <c r="R959">
        <f>VLOOKUP(D:D,[1]Sheet1!$D:$E,2,FALSE)</f>
        <v>69.68</v>
      </c>
    </row>
    <row r="960" spans="1:18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44659</v>
      </c>
      <c r="G960" s="1">
        <v>44659</v>
      </c>
      <c r="H960" s="1">
        <v>44652</v>
      </c>
      <c r="I960" s="1">
        <v>44681</v>
      </c>
      <c r="J960">
        <v>36</v>
      </c>
      <c r="K960" t="s">
        <v>22</v>
      </c>
      <c r="L960">
        <f>ROUND(R960*[2]汇总表!$G$66,2)</f>
        <v>31.81</v>
      </c>
      <c r="O960" t="s">
        <v>57</v>
      </c>
      <c r="P960" t="s">
        <v>24</v>
      </c>
      <c r="Q960" t="s">
        <v>3093</v>
      </c>
      <c r="R960">
        <f>VLOOKUP(D:D,[1]Sheet1!$D:$E,2,FALSE)</f>
        <v>69.68</v>
      </c>
    </row>
    <row r="961" spans="1:18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44659</v>
      </c>
      <c r="G961" s="1">
        <v>44659</v>
      </c>
      <c r="H961" s="1">
        <v>44652</v>
      </c>
      <c r="I961" s="1">
        <v>44681</v>
      </c>
      <c r="J961">
        <v>36</v>
      </c>
      <c r="K961" t="s">
        <v>22</v>
      </c>
      <c r="L961">
        <f>ROUND(R961*[2]汇总表!$G$66,2)</f>
        <v>31.81</v>
      </c>
      <c r="O961" t="s">
        <v>57</v>
      </c>
      <c r="P961" t="s">
        <v>24</v>
      </c>
      <c r="Q961" t="s">
        <v>1184</v>
      </c>
      <c r="R961">
        <f>VLOOKUP(D:D,[1]Sheet1!$D:$E,2,FALSE)</f>
        <v>69.68</v>
      </c>
    </row>
    <row r="962" spans="1:18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44659</v>
      </c>
      <c r="G962" s="1">
        <v>44659</v>
      </c>
      <c r="H962" s="1">
        <v>44652</v>
      </c>
      <c r="I962" s="1">
        <v>44681</v>
      </c>
      <c r="J962">
        <v>36</v>
      </c>
      <c r="K962" t="s">
        <v>22</v>
      </c>
      <c r="L962">
        <f>ROUND(R962*[2]汇总表!$G$66,2)</f>
        <v>31.81</v>
      </c>
      <c r="O962" t="s">
        <v>57</v>
      </c>
      <c r="P962" t="s">
        <v>24</v>
      </c>
      <c r="Q962" t="s">
        <v>3099</v>
      </c>
      <c r="R962">
        <f>VLOOKUP(D:D,[1]Sheet1!$D:$E,2,FALSE)</f>
        <v>69.68</v>
      </c>
    </row>
    <row r="963" spans="1:18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44659</v>
      </c>
      <c r="G963" s="1">
        <v>44659</v>
      </c>
      <c r="H963" s="1">
        <v>44652</v>
      </c>
      <c r="I963" s="1">
        <v>44681</v>
      </c>
      <c r="J963">
        <v>36</v>
      </c>
      <c r="K963" t="s">
        <v>22</v>
      </c>
      <c r="L963">
        <f>ROUND(R963*[2]汇总表!$G$66,2)</f>
        <v>31.81</v>
      </c>
      <c r="O963" t="s">
        <v>23</v>
      </c>
      <c r="P963" t="s">
        <v>24</v>
      </c>
      <c r="Q963" t="s">
        <v>3103</v>
      </c>
      <c r="R963">
        <f>VLOOKUP(D:D,[1]Sheet1!$D:$E,2,FALSE)</f>
        <v>69.68</v>
      </c>
    </row>
    <row r="964" spans="1:18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44659</v>
      </c>
      <c r="G964" s="1">
        <v>44659</v>
      </c>
      <c r="H964" s="1">
        <v>44652</v>
      </c>
      <c r="I964" s="1">
        <v>44681</v>
      </c>
      <c r="J964">
        <v>36</v>
      </c>
      <c r="K964" t="s">
        <v>22</v>
      </c>
      <c r="L964">
        <f>ROUND(R964*[2]汇总表!$G$66,2)</f>
        <v>31.81</v>
      </c>
      <c r="O964" t="s">
        <v>57</v>
      </c>
      <c r="P964" t="s">
        <v>24</v>
      </c>
      <c r="Q964" t="s">
        <v>3107</v>
      </c>
      <c r="R964">
        <f>VLOOKUP(D:D,[1]Sheet1!$D:$E,2,FALSE)</f>
        <v>69.68</v>
      </c>
    </row>
    <row r="965" spans="1:18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44659</v>
      </c>
      <c r="G965" s="1">
        <v>44659</v>
      </c>
      <c r="H965" s="1">
        <v>44652</v>
      </c>
      <c r="I965" s="1">
        <v>44681</v>
      </c>
      <c r="J965">
        <v>36</v>
      </c>
      <c r="K965" t="s">
        <v>22</v>
      </c>
      <c r="L965">
        <f>ROUND(R965*[2]汇总表!$G$66,2)</f>
        <v>31.81</v>
      </c>
      <c r="O965" t="s">
        <v>23</v>
      </c>
      <c r="P965" t="s">
        <v>24</v>
      </c>
      <c r="Q965" t="s">
        <v>3016</v>
      </c>
      <c r="R965">
        <f>VLOOKUP(D:D,[1]Sheet1!$D:$E,2,FALSE)</f>
        <v>69.68</v>
      </c>
    </row>
    <row r="966" spans="1:18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44659</v>
      </c>
      <c r="G966" s="1">
        <v>44659</v>
      </c>
      <c r="H966" s="1">
        <v>44652</v>
      </c>
      <c r="I966" s="1">
        <v>44681</v>
      </c>
      <c r="J966">
        <v>36</v>
      </c>
      <c r="K966" t="s">
        <v>22</v>
      </c>
      <c r="L966">
        <f>ROUND(R966*[2]汇总表!$G$66,2)</f>
        <v>31.81</v>
      </c>
      <c r="O966" t="s">
        <v>23</v>
      </c>
      <c r="P966" t="s">
        <v>24</v>
      </c>
      <c r="Q966" t="s">
        <v>3113</v>
      </c>
      <c r="R966">
        <f>VLOOKUP(D:D,[1]Sheet1!$D:$E,2,FALSE)</f>
        <v>69.68</v>
      </c>
    </row>
    <row r="967" spans="1:18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44659</v>
      </c>
      <c r="G967" s="1">
        <v>44659</v>
      </c>
      <c r="H967" s="1">
        <v>44652</v>
      </c>
      <c r="I967" s="1">
        <v>44681</v>
      </c>
      <c r="J967">
        <v>36</v>
      </c>
      <c r="K967" t="s">
        <v>22</v>
      </c>
      <c r="L967">
        <f>ROUND(R967*[2]汇总表!$G$66,2)</f>
        <v>31.81</v>
      </c>
      <c r="O967" t="s">
        <v>283</v>
      </c>
      <c r="P967" t="s">
        <v>24</v>
      </c>
      <c r="Q967" t="s">
        <v>1847</v>
      </c>
      <c r="R967">
        <f>VLOOKUP(D:D,[1]Sheet1!$D:$E,2,FALSE)</f>
        <v>69.68</v>
      </c>
    </row>
    <row r="968" spans="1:18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44659</v>
      </c>
      <c r="G968" s="1">
        <v>44659</v>
      </c>
      <c r="H968" s="1">
        <v>44652</v>
      </c>
      <c r="I968" s="1">
        <v>44681</v>
      </c>
      <c r="J968">
        <v>36</v>
      </c>
      <c r="K968" t="s">
        <v>22</v>
      </c>
      <c r="L968">
        <f>ROUND(R968*[2]汇总表!$G$66,2)</f>
        <v>31.81</v>
      </c>
      <c r="O968" t="s">
        <v>57</v>
      </c>
      <c r="P968" t="s">
        <v>24</v>
      </c>
      <c r="Q968" t="s">
        <v>3119</v>
      </c>
      <c r="R968">
        <f>VLOOKUP(D:D,[1]Sheet1!$D:$E,2,FALSE)</f>
        <v>69.68</v>
      </c>
    </row>
    <row r="969" spans="1:18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44659</v>
      </c>
      <c r="G969" s="1">
        <v>44659</v>
      </c>
      <c r="H969" s="1">
        <v>44652</v>
      </c>
      <c r="I969" s="1">
        <v>44681</v>
      </c>
      <c r="J969">
        <v>36</v>
      </c>
      <c r="K969" t="s">
        <v>22</v>
      </c>
      <c r="L969">
        <f>ROUND(R969*[2]汇总表!$G$66,2)</f>
        <v>32</v>
      </c>
      <c r="O969" t="s">
        <v>23</v>
      </c>
      <c r="P969" t="s">
        <v>24</v>
      </c>
      <c r="Q969" t="s">
        <v>3123</v>
      </c>
      <c r="R969">
        <f>VLOOKUP(D:D,[1]Sheet1!$D:$E,2,FALSE)</f>
        <v>70.09</v>
      </c>
    </row>
    <row r="970" spans="1:18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44659</v>
      </c>
      <c r="G970" s="1">
        <v>44659</v>
      </c>
      <c r="H970" s="1">
        <v>44652</v>
      </c>
      <c r="I970" s="1">
        <v>44681</v>
      </c>
      <c r="J970">
        <v>36</v>
      </c>
      <c r="K970" t="s">
        <v>22</v>
      </c>
      <c r="L970">
        <f>ROUND(R970*[2]汇总表!$G$66,2)</f>
        <v>32</v>
      </c>
      <c r="O970" t="s">
        <v>57</v>
      </c>
      <c r="P970" t="s">
        <v>24</v>
      </c>
      <c r="Q970" t="s">
        <v>1184</v>
      </c>
      <c r="R970">
        <f>VLOOKUP(D:D,[1]Sheet1!$D:$E,2,FALSE)</f>
        <v>70.09</v>
      </c>
    </row>
    <row r="971" spans="1:18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44659</v>
      </c>
      <c r="G971" s="1">
        <v>44659</v>
      </c>
      <c r="H971" s="1">
        <v>44652</v>
      </c>
      <c r="I971" s="1">
        <v>44681</v>
      </c>
      <c r="J971">
        <v>36</v>
      </c>
      <c r="K971" t="s">
        <v>22</v>
      </c>
      <c r="L971">
        <f>ROUND(R971*[2]汇总表!$G$66,2)</f>
        <v>32</v>
      </c>
      <c r="O971" t="s">
        <v>57</v>
      </c>
      <c r="P971" t="s">
        <v>24</v>
      </c>
      <c r="Q971" t="s">
        <v>3129</v>
      </c>
      <c r="R971">
        <f>VLOOKUP(D:D,[1]Sheet1!$D:$E,2,FALSE)</f>
        <v>70.09</v>
      </c>
    </row>
    <row r="972" spans="1:18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44659</v>
      </c>
      <c r="G972" s="1">
        <v>44659</v>
      </c>
      <c r="H972" s="1">
        <v>44652</v>
      </c>
      <c r="I972" s="1">
        <v>44681</v>
      </c>
      <c r="J972">
        <v>36</v>
      </c>
      <c r="K972" t="s">
        <v>22</v>
      </c>
      <c r="L972">
        <f>ROUND(R972*[2]汇总表!$G$66,2)</f>
        <v>32</v>
      </c>
      <c r="O972" t="s">
        <v>150</v>
      </c>
      <c r="P972" t="s">
        <v>24</v>
      </c>
      <c r="Q972" t="s">
        <v>3133</v>
      </c>
      <c r="R972">
        <f>VLOOKUP(D:D,[1]Sheet1!$D:$E,2,FALSE)</f>
        <v>70.09</v>
      </c>
    </row>
    <row r="973" spans="1:18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44659</v>
      </c>
      <c r="G973" s="1">
        <v>44659</v>
      </c>
      <c r="H973" s="1">
        <v>44652</v>
      </c>
      <c r="I973" s="1">
        <v>44681</v>
      </c>
      <c r="J973">
        <v>36</v>
      </c>
      <c r="K973" t="s">
        <v>22</v>
      </c>
      <c r="L973">
        <f>ROUND(R973*[2]汇总表!$G$66,2)</f>
        <v>32</v>
      </c>
      <c r="O973" t="s">
        <v>510</v>
      </c>
      <c r="P973" t="s">
        <v>24</v>
      </c>
      <c r="Q973" t="s">
        <v>3137</v>
      </c>
      <c r="R973">
        <f>VLOOKUP(D:D,[1]Sheet1!$D:$E,2,FALSE)</f>
        <v>70.09</v>
      </c>
    </row>
    <row r="974" spans="1:18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44659</v>
      </c>
      <c r="G974" s="1">
        <v>44659</v>
      </c>
      <c r="H974" s="1">
        <v>44652</v>
      </c>
      <c r="I974" s="1">
        <v>44681</v>
      </c>
      <c r="J974">
        <v>36</v>
      </c>
      <c r="K974" t="s">
        <v>22</v>
      </c>
      <c r="L974">
        <f>ROUND(R974*[2]汇总表!$G$66,2)</f>
        <v>32</v>
      </c>
      <c r="O974" t="s">
        <v>23</v>
      </c>
      <c r="P974" t="s">
        <v>24</v>
      </c>
      <c r="Q974" t="s">
        <v>3053</v>
      </c>
      <c r="R974">
        <f>VLOOKUP(D:D,[1]Sheet1!$D:$E,2,FALSE)</f>
        <v>70.09</v>
      </c>
    </row>
    <row r="975" spans="1:18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44659</v>
      </c>
      <c r="G975" s="1">
        <v>44659</v>
      </c>
      <c r="H975" s="1">
        <v>44652</v>
      </c>
      <c r="I975" s="1">
        <v>44681</v>
      </c>
      <c r="J975">
        <v>36</v>
      </c>
      <c r="K975" t="s">
        <v>22</v>
      </c>
      <c r="L975">
        <f>ROUND(R975*[2]汇总表!$G$66,2)</f>
        <v>32</v>
      </c>
      <c r="O975" t="s">
        <v>57</v>
      </c>
      <c r="P975" t="s">
        <v>24</v>
      </c>
      <c r="Q975" t="s">
        <v>3053</v>
      </c>
      <c r="R975">
        <f>VLOOKUP(D:D,[1]Sheet1!$D:$E,2,FALSE)</f>
        <v>70.09</v>
      </c>
    </row>
    <row r="976" spans="1:18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44659</v>
      </c>
      <c r="G976" s="1">
        <v>44659</v>
      </c>
      <c r="H976" s="1">
        <v>44652</v>
      </c>
      <c r="I976" s="1">
        <v>44681</v>
      </c>
      <c r="J976">
        <v>36</v>
      </c>
      <c r="K976" t="s">
        <v>22</v>
      </c>
      <c r="L976">
        <f>ROUND(R976*[2]汇总表!$G$66,2)</f>
        <v>32</v>
      </c>
      <c r="O976" t="s">
        <v>57</v>
      </c>
      <c r="P976" t="s">
        <v>24</v>
      </c>
      <c r="Q976" t="s">
        <v>3145</v>
      </c>
      <c r="R976">
        <f>VLOOKUP(D:D,[1]Sheet1!$D:$E,2,FALSE)</f>
        <v>70.09</v>
      </c>
    </row>
    <row r="977" spans="1:18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44659</v>
      </c>
      <c r="G977" s="1">
        <v>44659</v>
      </c>
      <c r="H977" s="1">
        <v>44652</v>
      </c>
      <c r="I977" s="1">
        <v>44681</v>
      </c>
      <c r="J977">
        <v>36</v>
      </c>
      <c r="K977" t="s">
        <v>22</v>
      </c>
      <c r="L977">
        <f>ROUND(R977*[2]汇总表!$G$66,2)</f>
        <v>32</v>
      </c>
      <c r="O977" t="s">
        <v>23</v>
      </c>
      <c r="P977" t="s">
        <v>24</v>
      </c>
      <c r="Q977" t="s">
        <v>3149</v>
      </c>
      <c r="R977">
        <f>VLOOKUP(D:D,[1]Sheet1!$D:$E,2,FALSE)</f>
        <v>70.09</v>
      </c>
    </row>
    <row r="978" spans="1:18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44659</v>
      </c>
      <c r="G978" s="1">
        <v>44659</v>
      </c>
      <c r="H978" s="1">
        <v>44652</v>
      </c>
      <c r="I978" s="1">
        <v>44681</v>
      </c>
      <c r="J978">
        <v>36</v>
      </c>
      <c r="K978" t="s">
        <v>22</v>
      </c>
      <c r="L978">
        <f>ROUND(R978*[2]汇总表!$G$66,2)</f>
        <v>32</v>
      </c>
      <c r="O978" t="s">
        <v>57</v>
      </c>
      <c r="P978" t="s">
        <v>24</v>
      </c>
      <c r="Q978" t="s">
        <v>3152</v>
      </c>
      <c r="R978">
        <f>VLOOKUP(D:D,[1]Sheet1!$D:$E,2,FALSE)</f>
        <v>70.09</v>
      </c>
    </row>
    <row r="979" spans="1:18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44659</v>
      </c>
      <c r="G979" s="1">
        <v>44659</v>
      </c>
      <c r="H979" s="1">
        <v>44652</v>
      </c>
      <c r="I979" s="1">
        <v>44681</v>
      </c>
      <c r="J979">
        <v>36</v>
      </c>
      <c r="K979" t="s">
        <v>22</v>
      </c>
      <c r="L979">
        <f>ROUND(R979*[2]汇总表!$G$66,2)</f>
        <v>32</v>
      </c>
      <c r="O979" t="s">
        <v>1875</v>
      </c>
      <c r="P979" t="s">
        <v>24</v>
      </c>
      <c r="Q979" t="s">
        <v>3156</v>
      </c>
      <c r="R979">
        <f>VLOOKUP(D:D,[1]Sheet1!$D:$E,2,FALSE)</f>
        <v>70.09</v>
      </c>
    </row>
    <row r="980" spans="1:18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44659</v>
      </c>
      <c r="G980" s="1">
        <v>44659</v>
      </c>
      <c r="H980" s="1">
        <v>44652</v>
      </c>
      <c r="I980" s="1">
        <v>44681</v>
      </c>
      <c r="J980">
        <v>36</v>
      </c>
      <c r="K980" t="s">
        <v>22</v>
      </c>
      <c r="L980">
        <f>ROUND(R980*[2]汇总表!$G$66,2)</f>
        <v>32</v>
      </c>
      <c r="O980" t="s">
        <v>283</v>
      </c>
      <c r="P980" t="s">
        <v>24</v>
      </c>
      <c r="Q980" t="s">
        <v>3160</v>
      </c>
      <c r="R980">
        <f>VLOOKUP(D:D,[1]Sheet1!$D:$E,2,FALSE)</f>
        <v>70.09</v>
      </c>
    </row>
    <row r="981" spans="1:18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44659</v>
      </c>
      <c r="G981" s="1">
        <v>44659</v>
      </c>
      <c r="H981" s="1">
        <v>44652</v>
      </c>
      <c r="I981" s="1">
        <v>44681</v>
      </c>
      <c r="J981">
        <v>36</v>
      </c>
      <c r="K981" t="s">
        <v>22</v>
      </c>
      <c r="L981">
        <f>ROUND(R981*[2]汇总表!$G$66,2)</f>
        <v>32</v>
      </c>
      <c r="O981" t="s">
        <v>510</v>
      </c>
      <c r="P981" t="s">
        <v>24</v>
      </c>
      <c r="Q981" t="s">
        <v>3077</v>
      </c>
      <c r="R981">
        <f>VLOOKUP(D:D,[1]Sheet1!$D:$E,2,FALSE)</f>
        <v>70.09</v>
      </c>
    </row>
    <row r="982" spans="1:18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44659</v>
      </c>
      <c r="G982" s="1">
        <v>44659</v>
      </c>
      <c r="H982" s="1">
        <v>44652</v>
      </c>
      <c r="I982" s="1">
        <v>44681</v>
      </c>
      <c r="J982">
        <v>36</v>
      </c>
      <c r="K982" t="s">
        <v>22</v>
      </c>
      <c r="L982">
        <f>ROUND(R982*[2]汇总表!$G$66,2)</f>
        <v>32</v>
      </c>
      <c r="O982" t="s">
        <v>57</v>
      </c>
      <c r="P982" t="s">
        <v>24</v>
      </c>
      <c r="Q982" t="s">
        <v>3166</v>
      </c>
      <c r="R982">
        <f>VLOOKUP(D:D,[1]Sheet1!$D:$E,2,FALSE)</f>
        <v>70.09</v>
      </c>
    </row>
    <row r="983" spans="1:18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44659</v>
      </c>
      <c r="G983" s="1">
        <v>44659</v>
      </c>
      <c r="H983" s="1">
        <v>44652</v>
      </c>
      <c r="I983" s="1">
        <v>44681</v>
      </c>
      <c r="J983">
        <v>36</v>
      </c>
      <c r="K983" t="s">
        <v>22</v>
      </c>
      <c r="L983">
        <f>ROUND(R983*[2]汇总表!$G$66,2)</f>
        <v>32</v>
      </c>
      <c r="O983" t="s">
        <v>57</v>
      </c>
      <c r="P983" t="s">
        <v>24</v>
      </c>
      <c r="Q983" t="s">
        <v>3083</v>
      </c>
      <c r="R983">
        <f>VLOOKUP(D:D,[1]Sheet1!$D:$E,2,FALSE)</f>
        <v>70.09</v>
      </c>
    </row>
    <row r="984" spans="1:18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44659</v>
      </c>
      <c r="G984" s="1">
        <v>44659</v>
      </c>
      <c r="H984" s="1">
        <v>44652</v>
      </c>
      <c r="I984" s="1">
        <v>44681</v>
      </c>
      <c r="J984">
        <v>36</v>
      </c>
      <c r="K984" t="s">
        <v>22</v>
      </c>
      <c r="L984">
        <f>ROUND(R984*[2]汇总表!$G$66,2)</f>
        <v>32</v>
      </c>
      <c r="O984" t="s">
        <v>23</v>
      </c>
      <c r="P984" t="s">
        <v>24</v>
      </c>
      <c r="Q984" t="s">
        <v>3087</v>
      </c>
      <c r="R984">
        <f>VLOOKUP(D:D,[1]Sheet1!$D:$E,2,FALSE)</f>
        <v>70.09</v>
      </c>
    </row>
    <row r="985" spans="1:18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44659</v>
      </c>
      <c r="G985" s="1">
        <v>44659</v>
      </c>
      <c r="H985" s="1">
        <v>44652</v>
      </c>
      <c r="I985" s="1">
        <v>44681</v>
      </c>
      <c r="J985">
        <v>36</v>
      </c>
      <c r="K985" t="s">
        <v>22</v>
      </c>
      <c r="L985">
        <f>ROUND(R985*[2]汇总表!$G$66,2)</f>
        <v>18.23</v>
      </c>
      <c r="O985" t="s">
        <v>23</v>
      </c>
      <c r="P985" t="s">
        <v>24</v>
      </c>
      <c r="Q985" t="s">
        <v>2992</v>
      </c>
      <c r="R985">
        <f>VLOOKUP(D:D,[1]Sheet1!$D:$E,2,FALSE)</f>
        <v>39.94</v>
      </c>
    </row>
    <row r="986" spans="1:18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44659</v>
      </c>
      <c r="G986" s="1">
        <v>44659</v>
      </c>
      <c r="H986" s="1">
        <v>44652</v>
      </c>
      <c r="I986" s="1">
        <v>44681</v>
      </c>
      <c r="J986">
        <v>36</v>
      </c>
      <c r="K986" t="s">
        <v>22</v>
      </c>
      <c r="L986">
        <f>ROUND(R986*[2]汇总表!$G$66,2)</f>
        <v>18.23</v>
      </c>
      <c r="O986" t="s">
        <v>57</v>
      </c>
      <c r="P986" t="s">
        <v>24</v>
      </c>
      <c r="Q986" t="s">
        <v>3176</v>
      </c>
      <c r="R986">
        <f>VLOOKUP(D:D,[1]Sheet1!$D:$E,2,FALSE)</f>
        <v>39.94</v>
      </c>
    </row>
    <row r="987" spans="1:18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44659</v>
      </c>
      <c r="G987" s="1">
        <v>44659</v>
      </c>
      <c r="H987" s="1">
        <v>44652</v>
      </c>
      <c r="I987" s="1">
        <v>44681</v>
      </c>
      <c r="J987">
        <v>36</v>
      </c>
      <c r="K987" t="s">
        <v>22</v>
      </c>
      <c r="L987">
        <f>ROUND(R987*[2]汇总表!$G$66,2)</f>
        <v>18.23</v>
      </c>
      <c r="O987" t="s">
        <v>57</v>
      </c>
      <c r="P987" t="s">
        <v>24</v>
      </c>
      <c r="Q987" t="s">
        <v>3180</v>
      </c>
      <c r="R987">
        <f>VLOOKUP(D:D,[1]Sheet1!$D:$E,2,FALSE)</f>
        <v>39.94</v>
      </c>
    </row>
    <row r="988" spans="1:18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44659</v>
      </c>
      <c r="G988" s="1">
        <v>44659</v>
      </c>
      <c r="H988" s="1">
        <v>44652</v>
      </c>
      <c r="I988" s="1">
        <v>44681</v>
      </c>
      <c r="J988">
        <v>36</v>
      </c>
      <c r="K988" t="s">
        <v>22</v>
      </c>
      <c r="L988">
        <f>ROUND(R988*[2]汇总表!$G$66,2)</f>
        <v>18.23</v>
      </c>
      <c r="O988" t="s">
        <v>57</v>
      </c>
      <c r="P988" t="s">
        <v>24</v>
      </c>
      <c r="Q988" t="s">
        <v>3184</v>
      </c>
      <c r="R988">
        <f>VLOOKUP(D:D,[1]Sheet1!$D:$E,2,FALSE)</f>
        <v>39.94</v>
      </c>
    </row>
    <row r="989" spans="1:18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44659</v>
      </c>
      <c r="G989" s="1">
        <v>44659</v>
      </c>
      <c r="H989" s="1">
        <v>44652</v>
      </c>
      <c r="I989" s="1">
        <v>44681</v>
      </c>
      <c r="J989">
        <v>36</v>
      </c>
      <c r="K989" t="s">
        <v>22</v>
      </c>
      <c r="L989">
        <f>ROUND(R989*[2]汇总表!$G$66,2)</f>
        <v>18.23</v>
      </c>
      <c r="O989" t="s">
        <v>57</v>
      </c>
      <c r="P989" t="s">
        <v>24</v>
      </c>
      <c r="Q989" t="s">
        <v>3188</v>
      </c>
      <c r="R989">
        <f>VLOOKUP(D:D,[1]Sheet1!$D:$E,2,FALSE)</f>
        <v>39.94</v>
      </c>
    </row>
    <row r="990" spans="1:18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44659</v>
      </c>
      <c r="G990" s="1">
        <v>44659</v>
      </c>
      <c r="H990" s="1">
        <v>44652</v>
      </c>
      <c r="I990" s="1">
        <v>44681</v>
      </c>
      <c r="J990">
        <v>36</v>
      </c>
      <c r="K990" t="s">
        <v>22</v>
      </c>
      <c r="L990">
        <f>ROUND(R990*[2]汇总表!$G$66,2)</f>
        <v>18.23</v>
      </c>
      <c r="O990" t="s">
        <v>57</v>
      </c>
      <c r="P990" t="s">
        <v>24</v>
      </c>
      <c r="Q990" t="s">
        <v>3192</v>
      </c>
      <c r="R990">
        <f>VLOOKUP(D:D,[1]Sheet1!$D:$E,2,FALSE)</f>
        <v>39.94</v>
      </c>
    </row>
    <row r="991" spans="1:18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44659</v>
      </c>
      <c r="G991" s="1">
        <v>44659</v>
      </c>
      <c r="H991" s="1">
        <v>44652</v>
      </c>
      <c r="I991" s="1">
        <v>44681</v>
      </c>
      <c r="J991">
        <v>36</v>
      </c>
      <c r="K991" t="s">
        <v>22</v>
      </c>
      <c r="L991">
        <f>ROUND(R991*[2]汇总表!$G$66,2)</f>
        <v>18.23</v>
      </c>
      <c r="O991" t="s">
        <v>23</v>
      </c>
      <c r="P991" t="s">
        <v>24</v>
      </c>
      <c r="Q991" t="s">
        <v>3196</v>
      </c>
      <c r="R991">
        <f>VLOOKUP(D:D,[1]Sheet1!$D:$E,2,FALSE)</f>
        <v>39.94</v>
      </c>
    </row>
    <row r="992" spans="1:18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44659</v>
      </c>
      <c r="G992" s="1">
        <v>44659</v>
      </c>
      <c r="H992" s="1">
        <v>44652</v>
      </c>
      <c r="I992" s="1">
        <v>44681</v>
      </c>
      <c r="J992">
        <v>36</v>
      </c>
      <c r="K992" t="s">
        <v>22</v>
      </c>
      <c r="L992">
        <f>ROUND(R992*[2]汇总表!$G$66,2)</f>
        <v>18.23</v>
      </c>
      <c r="O992" t="s">
        <v>23</v>
      </c>
      <c r="P992" t="s">
        <v>24</v>
      </c>
      <c r="Q992" t="s">
        <v>3113</v>
      </c>
      <c r="R992">
        <f>VLOOKUP(D:D,[1]Sheet1!$D:$E,2,FALSE)</f>
        <v>39.94</v>
      </c>
    </row>
    <row r="993" spans="1:18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44659</v>
      </c>
      <c r="G993" s="1">
        <v>44659</v>
      </c>
      <c r="H993" s="1">
        <v>44652</v>
      </c>
      <c r="I993" s="1">
        <v>44681</v>
      </c>
      <c r="J993">
        <v>36</v>
      </c>
      <c r="K993" t="s">
        <v>22</v>
      </c>
      <c r="L993">
        <f>ROUND(R993*[2]汇总表!$G$66,2)</f>
        <v>18.23</v>
      </c>
      <c r="O993" t="s">
        <v>57</v>
      </c>
      <c r="P993" t="s">
        <v>24</v>
      </c>
      <c r="Q993" t="s">
        <v>3202</v>
      </c>
      <c r="R993">
        <f>VLOOKUP(D:D,[1]Sheet1!$D:$E,2,FALSE)</f>
        <v>39.94</v>
      </c>
    </row>
    <row r="994" spans="1:18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44659</v>
      </c>
      <c r="G994" s="1">
        <v>44659</v>
      </c>
      <c r="H994" s="1">
        <v>44652</v>
      </c>
      <c r="I994" s="1">
        <v>44681</v>
      </c>
      <c r="J994">
        <v>36</v>
      </c>
      <c r="K994" t="s">
        <v>22</v>
      </c>
      <c r="L994">
        <f>ROUND(R994*[2]汇总表!$G$66,2)</f>
        <v>18.23</v>
      </c>
      <c r="O994" t="s">
        <v>57</v>
      </c>
      <c r="P994" t="s">
        <v>24</v>
      </c>
      <c r="Q994" t="s">
        <v>3119</v>
      </c>
      <c r="R994">
        <f>VLOOKUP(D:D,[1]Sheet1!$D:$E,2,FALSE)</f>
        <v>39.94</v>
      </c>
    </row>
    <row r="995" spans="1:18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44659</v>
      </c>
      <c r="G995" s="1">
        <v>44659</v>
      </c>
      <c r="H995" s="1">
        <v>44652</v>
      </c>
      <c r="I995" s="1">
        <v>44681</v>
      </c>
      <c r="J995">
        <v>36</v>
      </c>
      <c r="K995" t="s">
        <v>22</v>
      </c>
      <c r="L995">
        <f>ROUND(R995*[2]汇总表!$G$66,2)</f>
        <v>18.25</v>
      </c>
      <c r="O995" t="s">
        <v>23</v>
      </c>
      <c r="P995" t="s">
        <v>24</v>
      </c>
      <c r="Q995" t="s">
        <v>3208</v>
      </c>
      <c r="R995">
        <f>VLOOKUP(D:D,[1]Sheet1!$D:$E,2,FALSE)</f>
        <v>39.98</v>
      </c>
    </row>
    <row r="996" spans="1:18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44659</v>
      </c>
      <c r="G996" s="1">
        <v>44659</v>
      </c>
      <c r="H996" s="1">
        <v>44652</v>
      </c>
      <c r="I996" s="1">
        <v>44681</v>
      </c>
      <c r="J996">
        <v>36</v>
      </c>
      <c r="K996" t="s">
        <v>22</v>
      </c>
      <c r="L996">
        <f>ROUND(R996*[2]汇总表!$G$66,2)</f>
        <v>18.25</v>
      </c>
      <c r="O996" t="s">
        <v>23</v>
      </c>
      <c r="P996" t="s">
        <v>24</v>
      </c>
      <c r="Q996" t="s">
        <v>3212</v>
      </c>
      <c r="R996">
        <f>VLOOKUP(D:D,[1]Sheet1!$D:$E,2,FALSE)</f>
        <v>39.98</v>
      </c>
    </row>
    <row r="997" spans="1:18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44659</v>
      </c>
      <c r="G997" s="1">
        <v>44659</v>
      </c>
      <c r="H997" s="1">
        <v>44652</v>
      </c>
      <c r="I997" s="1">
        <v>44681</v>
      </c>
      <c r="J997">
        <v>36</v>
      </c>
      <c r="K997" t="s">
        <v>22</v>
      </c>
      <c r="L997">
        <f>ROUND(R997*[2]汇总表!$G$66,2)</f>
        <v>18.25</v>
      </c>
      <c r="O997" t="s">
        <v>57</v>
      </c>
      <c r="P997" t="s">
        <v>24</v>
      </c>
      <c r="Q997" t="s">
        <v>3129</v>
      </c>
      <c r="R997">
        <f>VLOOKUP(D:D,[1]Sheet1!$D:$E,2,FALSE)</f>
        <v>39.98</v>
      </c>
    </row>
    <row r="998" spans="1:18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44659</v>
      </c>
      <c r="G998" s="1">
        <v>44659</v>
      </c>
      <c r="H998" s="1">
        <v>44652</v>
      </c>
      <c r="I998" s="1">
        <v>44681</v>
      </c>
      <c r="J998">
        <v>36</v>
      </c>
      <c r="K998" t="s">
        <v>22</v>
      </c>
      <c r="L998">
        <f>ROUND(R998*[2]汇总表!$G$66,2)</f>
        <v>18.25</v>
      </c>
      <c r="O998" t="s">
        <v>150</v>
      </c>
      <c r="P998" t="s">
        <v>24</v>
      </c>
      <c r="Q998" t="s">
        <v>3217</v>
      </c>
      <c r="R998">
        <f>VLOOKUP(D:D,[1]Sheet1!$D:$E,2,FALSE)</f>
        <v>39.98</v>
      </c>
    </row>
    <row r="999" spans="1:18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44659</v>
      </c>
      <c r="G999" s="1">
        <v>44659</v>
      </c>
      <c r="H999" s="1">
        <v>44652</v>
      </c>
      <c r="I999" s="1">
        <v>44681</v>
      </c>
      <c r="J999">
        <v>36</v>
      </c>
      <c r="K999" t="s">
        <v>22</v>
      </c>
      <c r="L999">
        <f>ROUND(R999*[2]汇总表!$G$66,2)</f>
        <v>18.25</v>
      </c>
      <c r="O999" t="s">
        <v>510</v>
      </c>
      <c r="P999" t="s">
        <v>24</v>
      </c>
      <c r="Q999" t="s">
        <v>3221</v>
      </c>
      <c r="R999">
        <f>VLOOKUP(D:D,[1]Sheet1!$D:$E,2,FALSE)</f>
        <v>39.98</v>
      </c>
    </row>
    <row r="1000" spans="1:18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44659</v>
      </c>
      <c r="G1000" s="1">
        <v>44659</v>
      </c>
      <c r="H1000" s="1">
        <v>44652</v>
      </c>
      <c r="I1000" s="1">
        <v>44681</v>
      </c>
      <c r="J1000">
        <v>36</v>
      </c>
      <c r="K1000" t="s">
        <v>22</v>
      </c>
      <c r="L1000">
        <f>ROUND(R1000*[2]汇总表!$G$66,2)</f>
        <v>18.25</v>
      </c>
      <c r="O1000" t="s">
        <v>23</v>
      </c>
      <c r="P1000" t="s">
        <v>24</v>
      </c>
      <c r="Q1000" t="s">
        <v>3053</v>
      </c>
      <c r="R1000">
        <f>VLOOKUP(D:D,[1]Sheet1!$D:$E,2,FALSE)</f>
        <v>39.98</v>
      </c>
    </row>
    <row r="1001" spans="1:18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44659</v>
      </c>
      <c r="G1001" s="1">
        <v>44659</v>
      </c>
      <c r="H1001" s="1">
        <v>44652</v>
      </c>
      <c r="I1001" s="1">
        <v>44681</v>
      </c>
      <c r="J1001">
        <v>36</v>
      </c>
      <c r="K1001" t="s">
        <v>22</v>
      </c>
      <c r="L1001">
        <f>ROUND(R1001*[2]汇总表!$G$66,2)</f>
        <v>18.25</v>
      </c>
      <c r="O1001" t="s">
        <v>57</v>
      </c>
      <c r="P1001" t="s">
        <v>24</v>
      </c>
      <c r="Q1001" t="s">
        <v>3053</v>
      </c>
      <c r="R1001">
        <f>VLOOKUP(D:D,[1]Sheet1!$D:$E,2,FALSE)</f>
        <v>39.98</v>
      </c>
    </row>
    <row r="1002" spans="1:18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44659</v>
      </c>
      <c r="G1002" s="1">
        <v>44659</v>
      </c>
      <c r="H1002" s="1">
        <v>44652</v>
      </c>
      <c r="I1002" s="1">
        <v>44681</v>
      </c>
      <c r="J1002">
        <v>36</v>
      </c>
      <c r="K1002" t="s">
        <v>22</v>
      </c>
      <c r="L1002">
        <f>ROUND(R1002*[2]汇总表!$G$66,2)</f>
        <v>18.25</v>
      </c>
      <c r="O1002" t="s">
        <v>23</v>
      </c>
      <c r="P1002" t="s">
        <v>24</v>
      </c>
      <c r="Q1002" t="s">
        <v>3229</v>
      </c>
      <c r="R1002">
        <f>VLOOKUP(D:D,[1]Sheet1!$D:$E,2,FALSE)</f>
        <v>39.98</v>
      </c>
    </row>
    <row r="1003" spans="1:18">
      <c r="A1003" t="s">
        <v>17</v>
      </c>
      <c r="B1003" t="s">
        <v>3146</v>
      </c>
      <c r="C1003" t="s">
        <v>2989</v>
      </c>
      <c r="D1003" t="s">
        <v>3230</v>
      </c>
      <c r="E1003" t="s">
        <v>3231</v>
      </c>
      <c r="F1003" s="1">
        <v>44659</v>
      </c>
      <c r="G1003" s="1">
        <v>44659</v>
      </c>
      <c r="H1003" s="1">
        <v>44652</v>
      </c>
      <c r="I1003" s="1">
        <v>44681</v>
      </c>
      <c r="J1003">
        <v>36</v>
      </c>
      <c r="K1003" t="s">
        <v>22</v>
      </c>
      <c r="L1003">
        <f>ROUND(R1003*[2]汇总表!$G$66,2)</f>
        <v>18.25</v>
      </c>
      <c r="O1003" t="s">
        <v>23</v>
      </c>
      <c r="P1003" t="s">
        <v>24</v>
      </c>
      <c r="Q1003" t="s">
        <v>3149</v>
      </c>
      <c r="R1003">
        <f>VLOOKUP(D:D,[1]Sheet1!$D:$E,2,FALSE)</f>
        <v>39.98</v>
      </c>
    </row>
    <row r="1004" spans="1:18">
      <c r="A1004" t="s">
        <v>17</v>
      </c>
      <c r="B1004" t="s">
        <v>507</v>
      </c>
      <c r="C1004" t="s">
        <v>2989</v>
      </c>
      <c r="D1004" t="s">
        <v>3232</v>
      </c>
      <c r="E1004" t="s">
        <v>3233</v>
      </c>
      <c r="F1004" s="1">
        <v>44659</v>
      </c>
      <c r="G1004" s="1">
        <v>44659</v>
      </c>
      <c r="H1004" s="1">
        <v>44652</v>
      </c>
      <c r="I1004" s="1">
        <v>44681</v>
      </c>
      <c r="J1004">
        <v>36</v>
      </c>
      <c r="K1004" t="s">
        <v>22</v>
      </c>
      <c r="L1004">
        <f>ROUND(R1004*[2]汇总表!$G$66,2)</f>
        <v>18.25</v>
      </c>
      <c r="O1004" t="s">
        <v>57</v>
      </c>
      <c r="P1004" t="s">
        <v>24</v>
      </c>
      <c r="Q1004" t="s">
        <v>3152</v>
      </c>
      <c r="R1004">
        <f>VLOOKUP(D:D,[1]Sheet1!$D:$E,2,FALSE)</f>
        <v>39.98</v>
      </c>
    </row>
    <row r="1005" spans="1:18">
      <c r="A1005" t="s">
        <v>17</v>
      </c>
      <c r="B1005" t="s">
        <v>3234</v>
      </c>
      <c r="C1005" t="s">
        <v>2989</v>
      </c>
      <c r="D1005" t="s">
        <v>3235</v>
      </c>
      <c r="E1005" t="s">
        <v>3236</v>
      </c>
      <c r="F1005" s="1">
        <v>44659</v>
      </c>
      <c r="G1005" s="1">
        <v>44659</v>
      </c>
      <c r="H1005" s="1">
        <v>44652</v>
      </c>
      <c r="I1005" s="1">
        <v>44681</v>
      </c>
      <c r="J1005">
        <v>36</v>
      </c>
      <c r="K1005" t="s">
        <v>22</v>
      </c>
      <c r="L1005">
        <f>ROUND(R1005*[2]汇总表!$G$66,2)</f>
        <v>18.25</v>
      </c>
      <c r="O1005" t="s">
        <v>1875</v>
      </c>
      <c r="P1005" t="s">
        <v>24</v>
      </c>
      <c r="Q1005" t="s">
        <v>3237</v>
      </c>
      <c r="R1005">
        <f>VLOOKUP(D:D,[1]Sheet1!$D:$E,2,FALSE)</f>
        <v>39.98</v>
      </c>
    </row>
    <row r="1006" spans="1:18">
      <c r="A1006" t="s">
        <v>17</v>
      </c>
      <c r="B1006" t="s">
        <v>3157</v>
      </c>
      <c r="C1006" t="s">
        <v>2989</v>
      </c>
      <c r="D1006" t="s">
        <v>3238</v>
      </c>
      <c r="E1006" t="s">
        <v>3239</v>
      </c>
      <c r="F1006" s="1">
        <v>44659</v>
      </c>
      <c r="G1006" s="1">
        <v>44659</v>
      </c>
      <c r="H1006" s="1">
        <v>44652</v>
      </c>
      <c r="I1006" s="1">
        <v>44681</v>
      </c>
      <c r="J1006">
        <v>36</v>
      </c>
      <c r="K1006" t="s">
        <v>22</v>
      </c>
      <c r="L1006">
        <f>ROUND(R1006*[2]汇总表!$G$66,2)</f>
        <v>18.25</v>
      </c>
      <c r="O1006" t="s">
        <v>283</v>
      </c>
      <c r="P1006" t="s">
        <v>24</v>
      </c>
      <c r="Q1006" t="s">
        <v>3240</v>
      </c>
      <c r="R1006">
        <f>VLOOKUP(D:D,[1]Sheet1!$D:$E,2,FALSE)</f>
        <v>39.98</v>
      </c>
    </row>
    <row r="1007" spans="1:18">
      <c r="A1007" t="s">
        <v>17</v>
      </c>
      <c r="B1007" t="s">
        <v>3074</v>
      </c>
      <c r="C1007" t="s">
        <v>2989</v>
      </c>
      <c r="D1007" t="s">
        <v>3241</v>
      </c>
      <c r="E1007" t="s">
        <v>3242</v>
      </c>
      <c r="F1007" s="1">
        <v>44659</v>
      </c>
      <c r="G1007" s="1">
        <v>44659</v>
      </c>
      <c r="H1007" s="1">
        <v>44652</v>
      </c>
      <c r="I1007" s="1">
        <v>44681</v>
      </c>
      <c r="J1007">
        <v>36</v>
      </c>
      <c r="K1007" t="s">
        <v>22</v>
      </c>
      <c r="L1007">
        <f>ROUND(R1007*[2]汇总表!$G$66,2)</f>
        <v>18.25</v>
      </c>
      <c r="O1007" t="s">
        <v>510</v>
      </c>
      <c r="P1007" t="s">
        <v>24</v>
      </c>
      <c r="Q1007" t="s">
        <v>3077</v>
      </c>
      <c r="R1007">
        <f>VLOOKUP(D:D,[1]Sheet1!$D:$E,2,FALSE)</f>
        <v>39.98</v>
      </c>
    </row>
    <row r="1008" spans="1:18">
      <c r="A1008" t="s">
        <v>17</v>
      </c>
      <c r="B1008" t="s">
        <v>3163</v>
      </c>
      <c r="C1008" t="s">
        <v>2989</v>
      </c>
      <c r="D1008" t="s">
        <v>3243</v>
      </c>
      <c r="E1008" t="s">
        <v>3244</v>
      </c>
      <c r="F1008" s="1">
        <v>44659</v>
      </c>
      <c r="G1008" s="1">
        <v>44659</v>
      </c>
      <c r="H1008" s="1">
        <v>44652</v>
      </c>
      <c r="I1008" s="1">
        <v>44681</v>
      </c>
      <c r="J1008">
        <v>36</v>
      </c>
      <c r="K1008" t="s">
        <v>22</v>
      </c>
      <c r="L1008">
        <f>ROUND(R1008*[2]汇总表!$G$66,2)</f>
        <v>18.25</v>
      </c>
      <c r="O1008" t="s">
        <v>510</v>
      </c>
      <c r="P1008" t="s">
        <v>24</v>
      </c>
      <c r="Q1008" t="s">
        <v>3166</v>
      </c>
      <c r="R1008">
        <f>VLOOKUP(D:D,[1]Sheet1!$D:$E,2,FALSE)</f>
        <v>39.98</v>
      </c>
    </row>
    <row r="1009" spans="1:18">
      <c r="A1009" t="s">
        <v>17</v>
      </c>
      <c r="B1009" t="s">
        <v>3080</v>
      </c>
      <c r="C1009" t="s">
        <v>2989</v>
      </c>
      <c r="D1009" t="s">
        <v>3245</v>
      </c>
      <c r="E1009" t="s">
        <v>3246</v>
      </c>
      <c r="F1009" s="1">
        <v>44659</v>
      </c>
      <c r="G1009" s="1">
        <v>44659</v>
      </c>
      <c r="H1009" s="1">
        <v>44652</v>
      </c>
      <c r="I1009" s="1">
        <v>44681</v>
      </c>
      <c r="J1009">
        <v>36</v>
      </c>
      <c r="K1009" t="s">
        <v>22</v>
      </c>
      <c r="L1009">
        <f>ROUND(R1009*[2]汇总表!$G$66,2)</f>
        <v>18.25</v>
      </c>
      <c r="O1009" t="s">
        <v>57</v>
      </c>
      <c r="P1009" t="s">
        <v>24</v>
      </c>
      <c r="Q1009" t="s">
        <v>3083</v>
      </c>
      <c r="R1009">
        <f>VLOOKUP(D:D,[1]Sheet1!$D:$E,2,FALSE)</f>
        <v>39.98</v>
      </c>
    </row>
    <row r="1010" spans="1:18">
      <c r="A1010" t="s">
        <v>17</v>
      </c>
      <c r="B1010" t="s">
        <v>3084</v>
      </c>
      <c r="C1010" t="s">
        <v>2989</v>
      </c>
      <c r="D1010" t="s">
        <v>3247</v>
      </c>
      <c r="E1010" t="s">
        <v>3248</v>
      </c>
      <c r="F1010" s="1">
        <v>44659</v>
      </c>
      <c r="G1010" s="1">
        <v>44659</v>
      </c>
      <c r="H1010" s="1">
        <v>44652</v>
      </c>
      <c r="I1010" s="1">
        <v>44681</v>
      </c>
      <c r="J1010">
        <v>36</v>
      </c>
      <c r="K1010" t="s">
        <v>22</v>
      </c>
      <c r="L1010">
        <f>ROUND(R1010*[2]汇总表!$G$66,2)</f>
        <v>18.25</v>
      </c>
      <c r="O1010" t="s">
        <v>23</v>
      </c>
      <c r="P1010" t="s">
        <v>24</v>
      </c>
      <c r="Q1010" t="s">
        <v>3087</v>
      </c>
      <c r="R1010">
        <f>VLOOKUP(D:D,[1]Sheet1!$D:$E,2,FALSE)</f>
        <v>39.98</v>
      </c>
    </row>
    <row r="1011" spans="1:18">
      <c r="A1011" t="s">
        <v>17</v>
      </c>
      <c r="B1011" t="s">
        <v>2988</v>
      </c>
      <c r="C1011" t="s">
        <v>2989</v>
      </c>
      <c r="D1011" t="s">
        <v>3249</v>
      </c>
      <c r="E1011" t="s">
        <v>3250</v>
      </c>
      <c r="F1011" s="1">
        <v>44659</v>
      </c>
      <c r="G1011" s="1">
        <v>44659</v>
      </c>
      <c r="H1011" s="1">
        <v>44652</v>
      </c>
      <c r="I1011" s="1">
        <v>44681</v>
      </c>
      <c r="J1011">
        <v>36</v>
      </c>
      <c r="K1011" t="s">
        <v>22</v>
      </c>
      <c r="L1011">
        <f>ROUND(R1011*[2]汇总表!$G$66,2)</f>
        <v>29.98</v>
      </c>
      <c r="O1011" t="s">
        <v>23</v>
      </c>
      <c r="P1011" t="s">
        <v>24</v>
      </c>
      <c r="Q1011" t="s">
        <v>2992</v>
      </c>
      <c r="R1011">
        <f>VLOOKUP(D:D,[1]Sheet1!$D:$E,2,FALSE)</f>
        <v>65.68</v>
      </c>
    </row>
    <row r="1012" spans="1:18">
      <c r="A1012" t="s">
        <v>17</v>
      </c>
      <c r="B1012" t="s">
        <v>3251</v>
      </c>
      <c r="C1012" t="s">
        <v>2989</v>
      </c>
      <c r="D1012" t="s">
        <v>3252</v>
      </c>
      <c r="E1012" t="s">
        <v>3253</v>
      </c>
      <c r="F1012" s="1">
        <v>44659</v>
      </c>
      <c r="G1012" s="1">
        <v>44659</v>
      </c>
      <c r="H1012" s="1">
        <v>44652</v>
      </c>
      <c r="I1012" s="1">
        <v>44681</v>
      </c>
      <c r="J1012">
        <v>36</v>
      </c>
      <c r="K1012" t="s">
        <v>22</v>
      </c>
      <c r="L1012">
        <f>ROUND(R1012*[2]汇总表!$G$66,2)</f>
        <v>29.98</v>
      </c>
      <c r="O1012" t="s">
        <v>23</v>
      </c>
      <c r="P1012" t="s">
        <v>24</v>
      </c>
      <c r="Q1012" t="s">
        <v>3254</v>
      </c>
      <c r="R1012">
        <f>VLOOKUP(D:D,[1]Sheet1!$D:$E,2,FALSE)</f>
        <v>65.68</v>
      </c>
    </row>
    <row r="1013" spans="1:18">
      <c r="A1013" t="s">
        <v>17</v>
      </c>
      <c r="B1013" t="s">
        <v>3255</v>
      </c>
      <c r="C1013" t="s">
        <v>2989</v>
      </c>
      <c r="D1013" t="s">
        <v>3256</v>
      </c>
      <c r="E1013" t="s">
        <v>3257</v>
      </c>
      <c r="F1013" s="1">
        <v>44659</v>
      </c>
      <c r="G1013" s="1">
        <v>44659</v>
      </c>
      <c r="H1013" s="1">
        <v>44652</v>
      </c>
      <c r="I1013" s="1">
        <v>44681</v>
      </c>
      <c r="J1013">
        <v>36</v>
      </c>
      <c r="K1013" t="s">
        <v>22</v>
      </c>
      <c r="L1013">
        <f>ROUND(R1013*[2]汇总表!$G$66,2)</f>
        <v>29.98</v>
      </c>
      <c r="O1013" t="s">
        <v>57</v>
      </c>
      <c r="P1013" t="s">
        <v>24</v>
      </c>
      <c r="Q1013" t="s">
        <v>3258</v>
      </c>
      <c r="R1013">
        <f>VLOOKUP(D:D,[1]Sheet1!$D:$E,2,FALSE)</f>
        <v>65.68</v>
      </c>
    </row>
    <row r="1014" spans="1:18">
      <c r="A1014" t="s">
        <v>17</v>
      </c>
      <c r="B1014" t="s">
        <v>3181</v>
      </c>
      <c r="C1014" t="s">
        <v>2989</v>
      </c>
      <c r="D1014" t="s">
        <v>3259</v>
      </c>
      <c r="E1014" t="s">
        <v>3260</v>
      </c>
      <c r="F1014" s="1">
        <v>44659</v>
      </c>
      <c r="G1014" s="1">
        <v>44659</v>
      </c>
      <c r="H1014" s="1">
        <v>44652</v>
      </c>
      <c r="I1014" s="1">
        <v>44681</v>
      </c>
      <c r="J1014">
        <v>36</v>
      </c>
      <c r="K1014" t="s">
        <v>22</v>
      </c>
      <c r="L1014">
        <f>ROUND(R1014*[2]汇总表!$G$66,2)</f>
        <v>29.98</v>
      </c>
      <c r="O1014" t="s">
        <v>57</v>
      </c>
      <c r="P1014" t="s">
        <v>24</v>
      </c>
      <c r="Q1014" t="s">
        <v>3184</v>
      </c>
      <c r="R1014">
        <f>VLOOKUP(D:D,[1]Sheet1!$D:$E,2,FALSE)</f>
        <v>65.68</v>
      </c>
    </row>
    <row r="1015" spans="1:18">
      <c r="A1015" t="s">
        <v>17</v>
      </c>
      <c r="B1015" t="s">
        <v>3185</v>
      </c>
      <c r="C1015" t="s">
        <v>2989</v>
      </c>
      <c r="D1015" t="s">
        <v>3261</v>
      </c>
      <c r="E1015" t="s">
        <v>3262</v>
      </c>
      <c r="F1015" s="1">
        <v>44659</v>
      </c>
      <c r="G1015" s="1">
        <v>44659</v>
      </c>
      <c r="H1015" s="1">
        <v>44652</v>
      </c>
      <c r="I1015" s="1">
        <v>44681</v>
      </c>
      <c r="J1015">
        <v>36</v>
      </c>
      <c r="K1015" t="s">
        <v>22</v>
      </c>
      <c r="L1015">
        <f>ROUND(R1015*[2]汇总表!$G$66,2)</f>
        <v>29.98</v>
      </c>
      <c r="O1015" t="s">
        <v>57</v>
      </c>
      <c r="P1015" t="s">
        <v>24</v>
      </c>
      <c r="Q1015" t="s">
        <v>3188</v>
      </c>
      <c r="R1015">
        <f>VLOOKUP(D:D,[1]Sheet1!$D:$E,2,FALSE)</f>
        <v>65.68</v>
      </c>
    </row>
    <row r="1016" spans="1:18">
      <c r="A1016" t="s">
        <v>17</v>
      </c>
      <c r="B1016" t="s">
        <v>3263</v>
      </c>
      <c r="C1016" t="s">
        <v>2989</v>
      </c>
      <c r="D1016" t="s">
        <v>3264</v>
      </c>
      <c r="E1016" t="s">
        <v>3265</v>
      </c>
      <c r="F1016" s="1">
        <v>44659</v>
      </c>
      <c r="G1016" s="1">
        <v>44659</v>
      </c>
      <c r="H1016" s="1">
        <v>44652</v>
      </c>
      <c r="I1016" s="1">
        <v>44681</v>
      </c>
      <c r="J1016">
        <v>36</v>
      </c>
      <c r="K1016" t="s">
        <v>22</v>
      </c>
      <c r="L1016">
        <f>ROUND(R1016*[2]汇总表!$G$66,2)</f>
        <v>29.98</v>
      </c>
      <c r="O1016" t="s">
        <v>57</v>
      </c>
      <c r="P1016" t="s">
        <v>24</v>
      </c>
      <c r="Q1016" t="s">
        <v>3266</v>
      </c>
      <c r="R1016">
        <f>VLOOKUP(D:D,[1]Sheet1!$D:$E,2,FALSE)</f>
        <v>65.68</v>
      </c>
    </row>
    <row r="1017" spans="1:18">
      <c r="A1017" t="s">
        <v>17</v>
      </c>
      <c r="B1017" t="s">
        <v>3193</v>
      </c>
      <c r="C1017" t="s">
        <v>2989</v>
      </c>
      <c r="D1017" t="s">
        <v>3267</v>
      </c>
      <c r="E1017" t="s">
        <v>3268</v>
      </c>
      <c r="F1017" s="1">
        <v>44659</v>
      </c>
      <c r="G1017" s="1">
        <v>44659</v>
      </c>
      <c r="H1017" s="1">
        <v>44652</v>
      </c>
      <c r="I1017" s="1">
        <v>44681</v>
      </c>
      <c r="J1017">
        <v>36</v>
      </c>
      <c r="K1017" t="s">
        <v>22</v>
      </c>
      <c r="L1017">
        <f>ROUND(R1017*[2]汇总表!$G$66,2)</f>
        <v>29.98</v>
      </c>
      <c r="O1017" t="s">
        <v>23</v>
      </c>
      <c r="P1017" t="s">
        <v>24</v>
      </c>
      <c r="Q1017" t="s">
        <v>3196</v>
      </c>
      <c r="R1017">
        <f>VLOOKUP(D:D,[1]Sheet1!$D:$E,2,FALSE)</f>
        <v>65.68</v>
      </c>
    </row>
    <row r="1018" spans="1:18">
      <c r="A1018" t="s">
        <v>17</v>
      </c>
      <c r="B1018" t="s">
        <v>3269</v>
      </c>
      <c r="C1018" t="s">
        <v>2989</v>
      </c>
      <c r="D1018" t="s">
        <v>3270</v>
      </c>
      <c r="E1018" t="s">
        <v>3271</v>
      </c>
      <c r="F1018" s="1">
        <v>44659</v>
      </c>
      <c r="G1018" s="1">
        <v>44659</v>
      </c>
      <c r="H1018" s="1">
        <v>44652</v>
      </c>
      <c r="I1018" s="1">
        <v>44681</v>
      </c>
      <c r="J1018">
        <v>36</v>
      </c>
      <c r="K1018" t="s">
        <v>22</v>
      </c>
      <c r="L1018">
        <f>ROUND(R1018*[2]汇总表!$G$66,2)</f>
        <v>29.98</v>
      </c>
      <c r="O1018" t="s">
        <v>57</v>
      </c>
      <c r="P1018" t="s">
        <v>24</v>
      </c>
      <c r="Q1018" t="s">
        <v>3272</v>
      </c>
      <c r="R1018">
        <f>VLOOKUP(D:D,[1]Sheet1!$D:$E,2,FALSE)</f>
        <v>65.68</v>
      </c>
    </row>
    <row r="1019" spans="1:18">
      <c r="A1019" t="s">
        <v>17</v>
      </c>
      <c r="B1019" t="s">
        <v>3273</v>
      </c>
      <c r="C1019" t="s">
        <v>2989</v>
      </c>
      <c r="D1019" t="s">
        <v>3274</v>
      </c>
      <c r="E1019" t="s">
        <v>3275</v>
      </c>
      <c r="F1019" s="1">
        <v>44659</v>
      </c>
      <c r="G1019" s="1">
        <v>44659</v>
      </c>
      <c r="H1019" s="1">
        <v>44652</v>
      </c>
      <c r="I1019" s="1">
        <v>44681</v>
      </c>
      <c r="J1019">
        <v>36</v>
      </c>
      <c r="K1019" t="s">
        <v>22</v>
      </c>
      <c r="L1019">
        <f>ROUND(R1019*[2]汇总表!$G$66,2)</f>
        <v>29.98</v>
      </c>
      <c r="O1019" t="s">
        <v>57</v>
      </c>
      <c r="P1019" t="s">
        <v>24</v>
      </c>
      <c r="Q1019" t="s">
        <v>3276</v>
      </c>
      <c r="R1019">
        <f>VLOOKUP(D:D,[1]Sheet1!$D:$E,2,FALSE)</f>
        <v>65.68</v>
      </c>
    </row>
    <row r="1020" spans="1:18">
      <c r="A1020" t="s">
        <v>17</v>
      </c>
      <c r="B1020" t="s">
        <v>3277</v>
      </c>
      <c r="C1020" t="s">
        <v>2989</v>
      </c>
      <c r="D1020" t="s">
        <v>3278</v>
      </c>
      <c r="E1020" t="s">
        <v>3279</v>
      </c>
      <c r="F1020" s="1">
        <v>44659</v>
      </c>
      <c r="G1020" s="1">
        <v>44659</v>
      </c>
      <c r="H1020" s="1">
        <v>44652</v>
      </c>
      <c r="I1020" s="1">
        <v>44681</v>
      </c>
      <c r="J1020">
        <v>36</v>
      </c>
      <c r="K1020" t="s">
        <v>22</v>
      </c>
      <c r="L1020">
        <f>ROUND(R1020*[2]汇总表!$G$66,2)</f>
        <v>29.98</v>
      </c>
      <c r="O1020" t="s">
        <v>57</v>
      </c>
      <c r="P1020" t="s">
        <v>24</v>
      </c>
      <c r="Q1020" t="s">
        <v>3280</v>
      </c>
      <c r="R1020">
        <f>VLOOKUP(D:D,[1]Sheet1!$D:$E,2,FALSE)</f>
        <v>65.68</v>
      </c>
    </row>
    <row r="1021" spans="1:18">
      <c r="A1021" t="s">
        <v>17</v>
      </c>
      <c r="B1021" t="s">
        <v>3120</v>
      </c>
      <c r="C1021" t="s">
        <v>2989</v>
      </c>
      <c r="D1021" t="s">
        <v>3281</v>
      </c>
      <c r="E1021" t="s">
        <v>3282</v>
      </c>
      <c r="F1021" s="1">
        <v>44659</v>
      </c>
      <c r="G1021" s="1">
        <v>44659</v>
      </c>
      <c r="H1021" s="1">
        <v>44652</v>
      </c>
      <c r="I1021" s="1">
        <v>44681</v>
      </c>
      <c r="J1021">
        <v>36</v>
      </c>
      <c r="K1021" t="s">
        <v>22</v>
      </c>
      <c r="L1021">
        <f>ROUND(R1021*[2]汇总表!$G$66,2)</f>
        <v>30.05</v>
      </c>
      <c r="O1021" t="s">
        <v>23</v>
      </c>
      <c r="P1021" t="s">
        <v>24</v>
      </c>
      <c r="Q1021" t="s">
        <v>3123</v>
      </c>
      <c r="R1021">
        <f>VLOOKUP(D:D,[1]Sheet1!$D:$E,2,FALSE)</f>
        <v>65.82</v>
      </c>
    </row>
    <row r="1022" spans="1:18">
      <c r="A1022" t="s">
        <v>17</v>
      </c>
      <c r="B1022" t="s">
        <v>3283</v>
      </c>
      <c r="C1022" t="s">
        <v>2989</v>
      </c>
      <c r="D1022" t="s">
        <v>3284</v>
      </c>
      <c r="E1022" t="s">
        <v>3285</v>
      </c>
      <c r="F1022" s="1">
        <v>44659</v>
      </c>
      <c r="G1022" s="1">
        <v>44659</v>
      </c>
      <c r="H1022" s="1">
        <v>44652</v>
      </c>
      <c r="I1022" s="1">
        <v>44681</v>
      </c>
      <c r="J1022">
        <v>36</v>
      </c>
      <c r="K1022" t="s">
        <v>22</v>
      </c>
      <c r="L1022">
        <f>ROUND(R1022*[2]汇总表!$G$66,2)</f>
        <v>30.05</v>
      </c>
      <c r="O1022" t="s">
        <v>283</v>
      </c>
      <c r="P1022" t="s">
        <v>24</v>
      </c>
      <c r="Q1022" t="s">
        <v>3286</v>
      </c>
      <c r="R1022">
        <f>VLOOKUP(D:D,[1]Sheet1!$D:$E,2,FALSE)</f>
        <v>65.82</v>
      </c>
    </row>
    <row r="1023" spans="1:18">
      <c r="A1023" t="s">
        <v>17</v>
      </c>
      <c r="B1023" t="s">
        <v>3287</v>
      </c>
      <c r="C1023" t="s">
        <v>2989</v>
      </c>
      <c r="D1023" t="s">
        <v>3288</v>
      </c>
      <c r="E1023" t="s">
        <v>3289</v>
      </c>
      <c r="F1023" s="1">
        <v>44659</v>
      </c>
      <c r="G1023" s="1">
        <v>44659</v>
      </c>
      <c r="H1023" s="1">
        <v>44652</v>
      </c>
      <c r="I1023" s="1">
        <v>44681</v>
      </c>
      <c r="J1023">
        <v>36</v>
      </c>
      <c r="K1023" t="s">
        <v>22</v>
      </c>
      <c r="L1023">
        <f>ROUND(R1023*[2]汇总表!$G$66,2)</f>
        <v>30.05</v>
      </c>
      <c r="O1023" t="s">
        <v>57</v>
      </c>
      <c r="P1023" t="s">
        <v>24</v>
      </c>
      <c r="Q1023" t="s">
        <v>3290</v>
      </c>
      <c r="R1023">
        <f>VLOOKUP(D:D,[1]Sheet1!$D:$E,2,FALSE)</f>
        <v>65.82</v>
      </c>
    </row>
    <row r="1024" spans="1:18">
      <c r="A1024" t="s">
        <v>17</v>
      </c>
      <c r="B1024" t="s">
        <v>3291</v>
      </c>
      <c r="C1024" t="s">
        <v>2989</v>
      </c>
      <c r="D1024" t="s">
        <v>3292</v>
      </c>
      <c r="E1024" t="s">
        <v>3293</v>
      </c>
      <c r="F1024" s="1">
        <v>44659</v>
      </c>
      <c r="G1024" s="1">
        <v>44659</v>
      </c>
      <c r="H1024" s="1">
        <v>44652</v>
      </c>
      <c r="I1024" s="1">
        <v>44681</v>
      </c>
      <c r="J1024">
        <v>36</v>
      </c>
      <c r="K1024" t="s">
        <v>22</v>
      </c>
      <c r="L1024">
        <f>ROUND(R1024*[2]汇总表!$G$66,2)</f>
        <v>30.05</v>
      </c>
      <c r="O1024" t="s">
        <v>283</v>
      </c>
      <c r="P1024" t="s">
        <v>24</v>
      </c>
      <c r="Q1024" t="s">
        <v>3294</v>
      </c>
      <c r="R1024">
        <f>VLOOKUP(D:D,[1]Sheet1!$D:$E,2,FALSE)</f>
        <v>65.82</v>
      </c>
    </row>
    <row r="1025" spans="1:18">
      <c r="A1025" t="s">
        <v>17</v>
      </c>
      <c r="B1025" t="s">
        <v>3295</v>
      </c>
      <c r="C1025" t="s">
        <v>2989</v>
      </c>
      <c r="D1025" t="s">
        <v>3296</v>
      </c>
      <c r="E1025" t="s">
        <v>3297</v>
      </c>
      <c r="F1025" s="1">
        <v>44659</v>
      </c>
      <c r="G1025" s="1">
        <v>44659</v>
      </c>
      <c r="H1025" s="1">
        <v>44652</v>
      </c>
      <c r="I1025" s="1">
        <v>44681</v>
      </c>
      <c r="J1025">
        <v>36</v>
      </c>
      <c r="K1025" t="s">
        <v>22</v>
      </c>
      <c r="L1025">
        <f>ROUND(R1025*[2]汇总表!$G$66,2)</f>
        <v>30.05</v>
      </c>
      <c r="O1025" t="s">
        <v>510</v>
      </c>
      <c r="P1025" t="s">
        <v>24</v>
      </c>
      <c r="Q1025" t="s">
        <v>3298</v>
      </c>
      <c r="R1025">
        <f>VLOOKUP(D:D,[1]Sheet1!$D:$E,2,FALSE)</f>
        <v>65.82</v>
      </c>
    </row>
    <row r="1026" spans="1:18">
      <c r="A1026" t="s">
        <v>17</v>
      </c>
      <c r="B1026" t="s">
        <v>3299</v>
      </c>
      <c r="C1026" t="s">
        <v>2989</v>
      </c>
      <c r="D1026" t="s">
        <v>3300</v>
      </c>
      <c r="E1026" t="s">
        <v>3301</v>
      </c>
      <c r="F1026" s="1">
        <v>44659</v>
      </c>
      <c r="G1026" s="1">
        <v>44659</v>
      </c>
      <c r="H1026" s="1">
        <v>44652</v>
      </c>
      <c r="I1026" s="1">
        <v>44681</v>
      </c>
      <c r="J1026">
        <v>36</v>
      </c>
      <c r="K1026" t="s">
        <v>22</v>
      </c>
      <c r="L1026">
        <f>ROUND(R1026*[2]汇总表!$G$66,2)</f>
        <v>30.05</v>
      </c>
      <c r="O1026" t="s">
        <v>57</v>
      </c>
      <c r="P1026" t="s">
        <v>24</v>
      </c>
      <c r="Q1026" t="s">
        <v>3302</v>
      </c>
      <c r="R1026">
        <f>VLOOKUP(D:D,[1]Sheet1!$D:$E,2,FALSE)</f>
        <v>65.82</v>
      </c>
    </row>
    <row r="1027" spans="1:18">
      <c r="A1027" t="s">
        <v>17</v>
      </c>
      <c r="B1027" t="s">
        <v>3050</v>
      </c>
      <c r="C1027" t="s">
        <v>2989</v>
      </c>
      <c r="D1027" t="s">
        <v>3303</v>
      </c>
      <c r="E1027" t="s">
        <v>3304</v>
      </c>
      <c r="F1027" s="1">
        <v>44659</v>
      </c>
      <c r="G1027" s="1">
        <v>44659</v>
      </c>
      <c r="H1027" s="1">
        <v>44652</v>
      </c>
      <c r="I1027" s="1">
        <v>44681</v>
      </c>
      <c r="J1027">
        <v>36</v>
      </c>
      <c r="K1027" t="s">
        <v>22</v>
      </c>
      <c r="L1027">
        <f>ROUND(R1027*[2]汇总表!$G$66,2)</f>
        <v>30.05</v>
      </c>
      <c r="O1027" t="s">
        <v>57</v>
      </c>
      <c r="P1027" t="s">
        <v>24</v>
      </c>
      <c r="Q1027" t="s">
        <v>3053</v>
      </c>
      <c r="R1027">
        <f>VLOOKUP(D:D,[1]Sheet1!$D:$E,2,FALSE)</f>
        <v>65.82</v>
      </c>
    </row>
    <row r="1028" spans="1:18">
      <c r="A1028" t="s">
        <v>17</v>
      </c>
      <c r="B1028" t="s">
        <v>3226</v>
      </c>
      <c r="C1028" t="s">
        <v>2989</v>
      </c>
      <c r="D1028" t="s">
        <v>3305</v>
      </c>
      <c r="E1028" t="s">
        <v>3306</v>
      </c>
      <c r="F1028" s="1">
        <v>44659</v>
      </c>
      <c r="G1028" s="1">
        <v>44659</v>
      </c>
      <c r="H1028" s="1">
        <v>44652</v>
      </c>
      <c r="I1028" s="1">
        <v>44681</v>
      </c>
      <c r="J1028">
        <v>36</v>
      </c>
      <c r="K1028" t="s">
        <v>22</v>
      </c>
      <c r="L1028">
        <f>ROUND(R1028*[2]汇总表!$G$66,2)</f>
        <v>30.05</v>
      </c>
      <c r="O1028" t="s">
        <v>23</v>
      </c>
      <c r="P1028" t="s">
        <v>24</v>
      </c>
      <c r="Q1028" t="s">
        <v>3307</v>
      </c>
      <c r="R1028">
        <f>VLOOKUP(D:D,[1]Sheet1!$D:$E,2,FALSE)</f>
        <v>65.82</v>
      </c>
    </row>
    <row r="1029" spans="1:18">
      <c r="A1029" t="s">
        <v>17</v>
      </c>
      <c r="B1029" t="s">
        <v>3308</v>
      </c>
      <c r="C1029" t="s">
        <v>2989</v>
      </c>
      <c r="D1029" t="s">
        <v>3309</v>
      </c>
      <c r="E1029" t="s">
        <v>3310</v>
      </c>
      <c r="F1029" s="1">
        <v>44659</v>
      </c>
      <c r="G1029" s="1">
        <v>44659</v>
      </c>
      <c r="H1029" s="1">
        <v>44652</v>
      </c>
      <c r="I1029" s="1">
        <v>44681</v>
      </c>
      <c r="J1029">
        <v>36</v>
      </c>
      <c r="K1029" t="s">
        <v>22</v>
      </c>
      <c r="L1029">
        <f>ROUND(R1029*[2]汇总表!$G$66,2)</f>
        <v>30.05</v>
      </c>
      <c r="O1029" t="s">
        <v>23</v>
      </c>
      <c r="P1029" t="s">
        <v>24</v>
      </c>
      <c r="Q1029" t="s">
        <v>3311</v>
      </c>
      <c r="R1029">
        <f>VLOOKUP(D:D,[1]Sheet1!$D:$E,2,FALSE)</f>
        <v>65.82</v>
      </c>
    </row>
    <row r="1030" spans="1:18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44659</v>
      </c>
      <c r="G1030" s="1">
        <v>44659</v>
      </c>
      <c r="H1030" s="1">
        <v>44652</v>
      </c>
      <c r="I1030" s="1">
        <v>44681</v>
      </c>
      <c r="J1030">
        <v>36</v>
      </c>
      <c r="K1030" t="s">
        <v>22</v>
      </c>
      <c r="L1030">
        <f>ROUND(R1030*[2]汇总表!$G$66,2)</f>
        <v>30.05</v>
      </c>
      <c r="O1030" t="s">
        <v>57</v>
      </c>
      <c r="P1030" t="s">
        <v>24</v>
      </c>
      <c r="Q1030" t="s">
        <v>3152</v>
      </c>
      <c r="R1030">
        <f>VLOOKUP(D:D,[1]Sheet1!$D:$E,2,FALSE)</f>
        <v>65.82</v>
      </c>
    </row>
    <row r="1031" spans="1:18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44659</v>
      </c>
      <c r="G1031" s="1">
        <v>44659</v>
      </c>
      <c r="H1031" s="1">
        <v>44652</v>
      </c>
      <c r="I1031" s="1">
        <v>44681</v>
      </c>
      <c r="J1031">
        <v>36</v>
      </c>
      <c r="K1031" t="s">
        <v>22</v>
      </c>
      <c r="L1031">
        <f>ROUND(R1031*[2]汇总表!$G$66,2)</f>
        <v>30.05</v>
      </c>
      <c r="O1031" t="s">
        <v>283</v>
      </c>
      <c r="P1031" t="s">
        <v>24</v>
      </c>
      <c r="Q1031" t="s">
        <v>3317</v>
      </c>
      <c r="R1031">
        <f>VLOOKUP(D:D,[1]Sheet1!$D:$E,2,FALSE)</f>
        <v>65.82</v>
      </c>
    </row>
    <row r="1032" spans="1:18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44659</v>
      </c>
      <c r="G1032" s="1">
        <v>44659</v>
      </c>
      <c r="H1032" s="1">
        <v>44652</v>
      </c>
      <c r="I1032" s="1">
        <v>44681</v>
      </c>
      <c r="J1032">
        <v>36</v>
      </c>
      <c r="K1032" t="s">
        <v>22</v>
      </c>
      <c r="L1032">
        <f>ROUND(R1032*[2]汇总表!$G$66,2)</f>
        <v>30.05</v>
      </c>
      <c r="O1032" t="s">
        <v>283</v>
      </c>
      <c r="P1032" t="s">
        <v>24</v>
      </c>
      <c r="Q1032" t="s">
        <v>3320</v>
      </c>
      <c r="R1032">
        <f>VLOOKUP(D:D,[1]Sheet1!$D:$E,2,FALSE)</f>
        <v>65.82</v>
      </c>
    </row>
    <row r="1033" spans="1:18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44659</v>
      </c>
      <c r="G1033" s="1">
        <v>44659</v>
      </c>
      <c r="H1033" s="1">
        <v>44652</v>
      </c>
      <c r="I1033" s="1">
        <v>44681</v>
      </c>
      <c r="J1033">
        <v>36</v>
      </c>
      <c r="K1033" t="s">
        <v>22</v>
      </c>
      <c r="L1033">
        <f>ROUND(R1033*[2]汇总表!$G$66,2)</f>
        <v>30.05</v>
      </c>
      <c r="O1033" t="s">
        <v>510</v>
      </c>
      <c r="P1033" t="s">
        <v>24</v>
      </c>
      <c r="Q1033" t="s">
        <v>3077</v>
      </c>
      <c r="R1033">
        <f>VLOOKUP(D:D,[1]Sheet1!$D:$E,2,FALSE)</f>
        <v>65.82</v>
      </c>
    </row>
    <row r="1034" spans="1:18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44659</v>
      </c>
      <c r="G1034" s="1">
        <v>44659</v>
      </c>
      <c r="H1034" s="1">
        <v>44652</v>
      </c>
      <c r="I1034" s="1">
        <v>44681</v>
      </c>
      <c r="J1034">
        <v>36</v>
      </c>
      <c r="K1034" t="s">
        <v>22</v>
      </c>
      <c r="L1034">
        <f>ROUND(R1034*[2]汇总表!$G$66,2)</f>
        <v>30.05</v>
      </c>
      <c r="O1034" t="s">
        <v>57</v>
      </c>
      <c r="P1034" t="s">
        <v>24</v>
      </c>
      <c r="Q1034" t="s">
        <v>3166</v>
      </c>
      <c r="R1034">
        <f>VLOOKUP(D:D,[1]Sheet1!$D:$E,2,FALSE)</f>
        <v>65.82</v>
      </c>
    </row>
    <row r="1035" spans="1:18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44659</v>
      </c>
      <c r="G1035" s="1">
        <v>44659</v>
      </c>
      <c r="H1035" s="1">
        <v>44652</v>
      </c>
      <c r="I1035" s="1">
        <v>44681</v>
      </c>
      <c r="J1035">
        <v>36</v>
      </c>
      <c r="K1035" t="s">
        <v>22</v>
      </c>
      <c r="L1035">
        <f>ROUND(R1035*[2]汇总表!$G$66,2)</f>
        <v>30.05</v>
      </c>
      <c r="O1035" t="s">
        <v>57</v>
      </c>
      <c r="P1035" t="s">
        <v>24</v>
      </c>
      <c r="Q1035" t="s">
        <v>3083</v>
      </c>
      <c r="R1035">
        <f>VLOOKUP(D:D,[1]Sheet1!$D:$E,2,FALSE)</f>
        <v>65.82</v>
      </c>
    </row>
    <row r="1036" spans="1:18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44659</v>
      </c>
      <c r="G1036" s="1">
        <v>44659</v>
      </c>
      <c r="H1036" s="1">
        <v>44652</v>
      </c>
      <c r="I1036" s="1">
        <v>44681</v>
      </c>
      <c r="J1036">
        <v>36</v>
      </c>
      <c r="K1036" t="s">
        <v>22</v>
      </c>
      <c r="L1036">
        <f>ROUND(R1036*[2]汇总表!$G$66,2)</f>
        <v>30.05</v>
      </c>
      <c r="O1036" t="s">
        <v>23</v>
      </c>
      <c r="P1036" t="s">
        <v>24</v>
      </c>
      <c r="Q1036" t="s">
        <v>3087</v>
      </c>
      <c r="R1036">
        <f>VLOOKUP(D:D,[1]Sheet1!$D:$E,2,FALSE)</f>
        <v>65.82</v>
      </c>
    </row>
    <row r="1037" spans="1:18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44659</v>
      </c>
      <c r="G1037" s="1">
        <v>44659</v>
      </c>
      <c r="H1037" s="1">
        <v>44652</v>
      </c>
      <c r="I1037" s="1">
        <v>44681</v>
      </c>
      <c r="J1037">
        <v>36</v>
      </c>
      <c r="K1037" t="s">
        <v>22</v>
      </c>
      <c r="L1037">
        <f>ROUND(R1037*[2]汇总表!$G$66,2)</f>
        <v>17.87</v>
      </c>
      <c r="O1037" t="s">
        <v>23</v>
      </c>
      <c r="P1037" t="s">
        <v>24</v>
      </c>
      <c r="Q1037" t="s">
        <v>2992</v>
      </c>
      <c r="R1037">
        <f>VLOOKUP(D:D,[1]Sheet1!$D:$E,2,FALSE)</f>
        <v>39.15</v>
      </c>
    </row>
    <row r="1038" spans="1:18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44659</v>
      </c>
      <c r="G1038" s="1">
        <v>44659</v>
      </c>
      <c r="H1038" s="1">
        <v>44652</v>
      </c>
      <c r="I1038" s="1">
        <v>44681</v>
      </c>
      <c r="J1038">
        <v>36</v>
      </c>
      <c r="K1038" t="s">
        <v>22</v>
      </c>
      <c r="L1038">
        <f>ROUND(R1038*[2]汇总表!$G$66,2)</f>
        <v>17.87</v>
      </c>
      <c r="O1038" t="s">
        <v>57</v>
      </c>
      <c r="P1038" t="s">
        <v>24</v>
      </c>
      <c r="Q1038" t="s">
        <v>3334</v>
      </c>
      <c r="R1038">
        <f>VLOOKUP(D:D,[1]Sheet1!$D:$E,2,FALSE)</f>
        <v>39.15</v>
      </c>
    </row>
    <row r="1039" spans="1:18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44659</v>
      </c>
      <c r="G1039" s="1">
        <v>44659</v>
      </c>
      <c r="H1039" s="1">
        <v>44652</v>
      </c>
      <c r="I1039" s="1">
        <v>44681</v>
      </c>
      <c r="J1039">
        <v>36</v>
      </c>
      <c r="K1039" t="s">
        <v>22</v>
      </c>
      <c r="L1039">
        <f>ROUND(R1039*[2]汇总表!$G$66,2)</f>
        <v>17.87</v>
      </c>
      <c r="O1039" t="s">
        <v>57</v>
      </c>
      <c r="P1039" t="s">
        <v>24</v>
      </c>
      <c r="Q1039" t="s">
        <v>3338</v>
      </c>
      <c r="R1039">
        <f>VLOOKUP(D:D,[1]Sheet1!$D:$E,2,FALSE)</f>
        <v>39.15</v>
      </c>
    </row>
    <row r="1040" spans="1:18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44659</v>
      </c>
      <c r="G1040" s="1">
        <v>44659</v>
      </c>
      <c r="H1040" s="1">
        <v>44652</v>
      </c>
      <c r="I1040" s="1">
        <v>44681</v>
      </c>
      <c r="J1040">
        <v>36</v>
      </c>
      <c r="K1040" t="s">
        <v>22</v>
      </c>
      <c r="L1040">
        <f>ROUND(R1040*[2]汇总表!$G$66,2)</f>
        <v>17.87</v>
      </c>
      <c r="O1040" t="s">
        <v>57</v>
      </c>
      <c r="P1040" t="s">
        <v>24</v>
      </c>
      <c r="Q1040" t="s">
        <v>3342</v>
      </c>
      <c r="R1040">
        <f>VLOOKUP(D:D,[1]Sheet1!$D:$E,2,FALSE)</f>
        <v>39.15</v>
      </c>
    </row>
    <row r="1041" spans="1:18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44659</v>
      </c>
      <c r="G1041" s="1">
        <v>44659</v>
      </c>
      <c r="H1041" s="1">
        <v>44652</v>
      </c>
      <c r="I1041" s="1">
        <v>44681</v>
      </c>
      <c r="J1041">
        <v>36</v>
      </c>
      <c r="K1041" t="s">
        <v>22</v>
      </c>
      <c r="L1041">
        <f>ROUND(R1041*[2]汇总表!$G$66,2)</f>
        <v>17.87</v>
      </c>
      <c r="O1041" t="s">
        <v>57</v>
      </c>
      <c r="P1041" t="s">
        <v>24</v>
      </c>
      <c r="Q1041" t="s">
        <v>3346</v>
      </c>
      <c r="R1041">
        <f>VLOOKUP(D:D,[1]Sheet1!$D:$E,2,FALSE)</f>
        <v>39.15</v>
      </c>
    </row>
    <row r="1042" spans="1:18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44659</v>
      </c>
      <c r="G1042" s="1">
        <v>44659</v>
      </c>
      <c r="H1042" s="1">
        <v>44652</v>
      </c>
      <c r="I1042" s="1">
        <v>44681</v>
      </c>
      <c r="J1042">
        <v>36</v>
      </c>
      <c r="K1042" t="s">
        <v>22</v>
      </c>
      <c r="L1042">
        <f>ROUND(R1042*[2]汇总表!$G$66,2)</f>
        <v>17.87</v>
      </c>
      <c r="O1042" t="s">
        <v>57</v>
      </c>
      <c r="P1042" t="s">
        <v>24</v>
      </c>
      <c r="Q1042" t="s">
        <v>3350</v>
      </c>
      <c r="R1042">
        <f>VLOOKUP(D:D,[1]Sheet1!$D:$E,2,FALSE)</f>
        <v>39.15</v>
      </c>
    </row>
    <row r="1043" spans="1:18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44659</v>
      </c>
      <c r="G1043" s="1">
        <v>44659</v>
      </c>
      <c r="H1043" s="1">
        <v>44652</v>
      </c>
      <c r="I1043" s="1">
        <v>44681</v>
      </c>
      <c r="J1043">
        <v>36</v>
      </c>
      <c r="K1043" t="s">
        <v>22</v>
      </c>
      <c r="L1043">
        <f>ROUND(R1043*[2]汇总表!$G$66,2)</f>
        <v>17.87</v>
      </c>
      <c r="O1043" t="s">
        <v>23</v>
      </c>
      <c r="P1043" t="s">
        <v>24</v>
      </c>
      <c r="Q1043" t="s">
        <v>3196</v>
      </c>
      <c r="R1043">
        <f>VLOOKUP(D:D,[1]Sheet1!$D:$E,2,FALSE)</f>
        <v>39.15</v>
      </c>
    </row>
    <row r="1044" spans="1:18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44659</v>
      </c>
      <c r="G1044" s="1">
        <v>44659</v>
      </c>
      <c r="H1044" s="1">
        <v>44652</v>
      </c>
      <c r="I1044" s="1">
        <v>44681</v>
      </c>
      <c r="J1044">
        <v>36</v>
      </c>
      <c r="K1044" t="s">
        <v>22</v>
      </c>
      <c r="L1044">
        <f>ROUND(R1044*[2]汇总表!$G$66,2)</f>
        <v>17.87</v>
      </c>
      <c r="O1044" t="s">
        <v>57</v>
      </c>
      <c r="P1044" t="s">
        <v>24</v>
      </c>
      <c r="Q1044" t="s">
        <v>3356</v>
      </c>
      <c r="R1044">
        <f>VLOOKUP(D:D,[1]Sheet1!$D:$E,2,FALSE)</f>
        <v>39.15</v>
      </c>
    </row>
    <row r="1045" spans="1:18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44659</v>
      </c>
      <c r="G1045" s="1">
        <v>44659</v>
      </c>
      <c r="H1045" s="1">
        <v>44652</v>
      </c>
      <c r="I1045" s="1">
        <v>44681</v>
      </c>
      <c r="J1045">
        <v>36</v>
      </c>
      <c r="K1045" t="s">
        <v>22</v>
      </c>
      <c r="L1045">
        <f>ROUND(R1045*[2]汇总表!$G$66,2)</f>
        <v>17.87</v>
      </c>
      <c r="O1045" t="s">
        <v>57</v>
      </c>
      <c r="P1045" t="s">
        <v>24</v>
      </c>
      <c r="Q1045" t="s">
        <v>3360</v>
      </c>
      <c r="R1045">
        <f>VLOOKUP(D:D,[1]Sheet1!$D:$E,2,FALSE)</f>
        <v>39.15</v>
      </c>
    </row>
    <row r="1046" spans="1:18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44659</v>
      </c>
      <c r="G1046" s="1">
        <v>44659</v>
      </c>
      <c r="H1046" s="1">
        <v>44652</v>
      </c>
      <c r="I1046" s="1">
        <v>44681</v>
      </c>
      <c r="J1046">
        <v>36</v>
      </c>
      <c r="K1046" t="s">
        <v>22</v>
      </c>
      <c r="L1046">
        <f>ROUND(R1046*[2]汇总表!$G$66,2)</f>
        <v>17.87</v>
      </c>
      <c r="O1046" t="s">
        <v>57</v>
      </c>
      <c r="P1046" t="s">
        <v>24</v>
      </c>
      <c r="Q1046" t="s">
        <v>3364</v>
      </c>
      <c r="R1046">
        <f>VLOOKUP(D:D,[1]Sheet1!$D:$E,2,FALSE)</f>
        <v>39.15</v>
      </c>
    </row>
    <row r="1047" spans="1:18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44659</v>
      </c>
      <c r="G1047" s="1">
        <v>44659</v>
      </c>
      <c r="H1047" s="1">
        <v>44652</v>
      </c>
      <c r="I1047" s="1">
        <v>44681</v>
      </c>
      <c r="J1047">
        <v>36</v>
      </c>
      <c r="K1047" t="s">
        <v>22</v>
      </c>
      <c r="L1047">
        <f>ROUND(R1047*[2]汇总表!$G$66,2)</f>
        <v>18.01</v>
      </c>
      <c r="O1047" t="s">
        <v>57</v>
      </c>
      <c r="P1047" t="s">
        <v>24</v>
      </c>
      <c r="Q1047" t="s">
        <v>3368</v>
      </c>
      <c r="R1047">
        <f>VLOOKUP(D:D,[1]Sheet1!$D:$E,2,FALSE)</f>
        <v>39.46</v>
      </c>
    </row>
    <row r="1048" spans="1:18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44659</v>
      </c>
      <c r="G1048" s="1">
        <v>44659</v>
      </c>
      <c r="H1048" s="1">
        <v>44652</v>
      </c>
      <c r="I1048" s="1">
        <v>44681</v>
      </c>
      <c r="J1048">
        <v>36</v>
      </c>
      <c r="K1048" t="s">
        <v>22</v>
      </c>
      <c r="L1048">
        <f>ROUND(R1048*[2]汇总表!$G$66,2)</f>
        <v>18.01</v>
      </c>
      <c r="O1048" t="s">
        <v>57</v>
      </c>
      <c r="P1048" t="s">
        <v>24</v>
      </c>
      <c r="Q1048" t="s">
        <v>3372</v>
      </c>
      <c r="R1048">
        <f>VLOOKUP(D:D,[1]Sheet1!$D:$E,2,FALSE)</f>
        <v>39.46</v>
      </c>
    </row>
    <row r="1049" spans="1:18">
      <c r="A1049" t="s">
        <v>17</v>
      </c>
      <c r="B1049" t="s">
        <v>3287</v>
      </c>
      <c r="C1049" t="s">
        <v>2989</v>
      </c>
      <c r="D1049" t="s">
        <v>3373</v>
      </c>
      <c r="E1049" t="s">
        <v>3374</v>
      </c>
      <c r="F1049" s="1">
        <v>44659</v>
      </c>
      <c r="G1049" s="1">
        <v>44659</v>
      </c>
      <c r="H1049" s="1">
        <v>44652</v>
      </c>
      <c r="I1049" s="1">
        <v>44681</v>
      </c>
      <c r="J1049">
        <v>36</v>
      </c>
      <c r="K1049" t="s">
        <v>22</v>
      </c>
      <c r="L1049">
        <f>ROUND(R1049*[2]汇总表!$G$66,2)</f>
        <v>18.01</v>
      </c>
      <c r="O1049" t="s">
        <v>57</v>
      </c>
      <c r="P1049" t="s">
        <v>24</v>
      </c>
      <c r="Q1049" t="s">
        <v>3290</v>
      </c>
      <c r="R1049">
        <f>VLOOKUP(D:D,[1]Sheet1!$D:$E,2,FALSE)</f>
        <v>39.46</v>
      </c>
    </row>
    <row r="1050" spans="1:18">
      <c r="A1050" t="s">
        <v>17</v>
      </c>
      <c r="B1050" t="s">
        <v>3291</v>
      </c>
      <c r="C1050" t="s">
        <v>2989</v>
      </c>
      <c r="D1050" t="s">
        <v>3375</v>
      </c>
      <c r="E1050" t="s">
        <v>3376</v>
      </c>
      <c r="F1050" s="1">
        <v>44659</v>
      </c>
      <c r="G1050" s="1">
        <v>44659</v>
      </c>
      <c r="H1050" s="1">
        <v>44652</v>
      </c>
      <c r="I1050" s="1">
        <v>44681</v>
      </c>
      <c r="J1050">
        <v>36</v>
      </c>
      <c r="K1050" t="s">
        <v>22</v>
      </c>
      <c r="L1050">
        <f>ROUND(R1050*[2]汇总表!$G$66,2)</f>
        <v>18.01</v>
      </c>
      <c r="O1050" t="s">
        <v>283</v>
      </c>
      <c r="P1050" t="s">
        <v>24</v>
      </c>
      <c r="Q1050" t="s">
        <v>3377</v>
      </c>
      <c r="R1050">
        <f>VLOOKUP(D:D,[1]Sheet1!$D:$E,2,FALSE)</f>
        <v>39.46</v>
      </c>
    </row>
    <row r="1051" spans="1:18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44659</v>
      </c>
      <c r="G1051" s="1">
        <v>44659</v>
      </c>
      <c r="H1051" s="1">
        <v>44652</v>
      </c>
      <c r="I1051" s="1">
        <v>44681</v>
      </c>
      <c r="J1051">
        <v>36</v>
      </c>
      <c r="K1051" t="s">
        <v>22</v>
      </c>
      <c r="L1051">
        <f>ROUND(R1051*[2]汇总表!$G$66,2)</f>
        <v>18.01</v>
      </c>
      <c r="O1051" t="s">
        <v>510</v>
      </c>
      <c r="P1051" t="s">
        <v>24</v>
      </c>
      <c r="Q1051" t="s">
        <v>3381</v>
      </c>
      <c r="R1051">
        <f>VLOOKUP(D:D,[1]Sheet1!$D:$E,2,FALSE)</f>
        <v>39.46</v>
      </c>
    </row>
    <row r="1052" spans="1:18">
      <c r="A1052" t="s">
        <v>17</v>
      </c>
      <c r="B1052" t="s">
        <v>3299</v>
      </c>
      <c r="C1052" t="s">
        <v>2989</v>
      </c>
      <c r="D1052" t="s">
        <v>3382</v>
      </c>
      <c r="E1052" t="s">
        <v>3383</v>
      </c>
      <c r="F1052" s="1">
        <v>44659</v>
      </c>
      <c r="G1052" s="1">
        <v>44659</v>
      </c>
      <c r="H1052" s="1">
        <v>44652</v>
      </c>
      <c r="I1052" s="1">
        <v>44681</v>
      </c>
      <c r="J1052">
        <v>36</v>
      </c>
      <c r="K1052" t="s">
        <v>22</v>
      </c>
      <c r="L1052">
        <f>ROUND(R1052*[2]汇总表!$G$66,2)</f>
        <v>18.01</v>
      </c>
      <c r="O1052" t="s">
        <v>57</v>
      </c>
      <c r="P1052" t="s">
        <v>24</v>
      </c>
      <c r="Q1052" t="s">
        <v>3302</v>
      </c>
      <c r="R1052">
        <f>VLOOKUP(D:D,[1]Sheet1!$D:$E,2,FALSE)</f>
        <v>39.46</v>
      </c>
    </row>
    <row r="1053" spans="1:18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44659</v>
      </c>
      <c r="G1053" s="1">
        <v>44659</v>
      </c>
      <c r="H1053" s="1">
        <v>44652</v>
      </c>
      <c r="I1053" s="1">
        <v>44681</v>
      </c>
      <c r="J1053">
        <v>36</v>
      </c>
      <c r="K1053" t="s">
        <v>22</v>
      </c>
      <c r="L1053">
        <f>ROUND(R1053*[2]汇总表!$G$66,2)</f>
        <v>18.01</v>
      </c>
      <c r="O1053" t="s">
        <v>57</v>
      </c>
      <c r="P1053" t="s">
        <v>24</v>
      </c>
      <c r="Q1053" t="s">
        <v>3053</v>
      </c>
      <c r="R1053">
        <f>VLOOKUP(D:D,[1]Sheet1!$D:$E,2,FALSE)</f>
        <v>39.46</v>
      </c>
    </row>
    <row r="1054" spans="1:18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44659</v>
      </c>
      <c r="G1054" s="1">
        <v>44659</v>
      </c>
      <c r="H1054" s="1">
        <v>44652</v>
      </c>
      <c r="I1054" s="1">
        <v>44681</v>
      </c>
      <c r="J1054">
        <v>36</v>
      </c>
      <c r="K1054" t="s">
        <v>22</v>
      </c>
      <c r="L1054">
        <f>ROUND(R1054*[2]汇总表!$G$66,2)</f>
        <v>18.01</v>
      </c>
      <c r="O1054" t="s">
        <v>23</v>
      </c>
      <c r="P1054" t="s">
        <v>24</v>
      </c>
      <c r="Q1054" t="s">
        <v>3388</v>
      </c>
      <c r="R1054">
        <f>VLOOKUP(D:D,[1]Sheet1!$D:$E,2,FALSE)</f>
        <v>39.46</v>
      </c>
    </row>
    <row r="1055" spans="1:18">
      <c r="A1055" t="s">
        <v>17</v>
      </c>
      <c r="B1055" t="s">
        <v>3389</v>
      </c>
      <c r="C1055" t="s">
        <v>2989</v>
      </c>
      <c r="D1055" t="s">
        <v>3390</v>
      </c>
      <c r="E1055" t="s">
        <v>3391</v>
      </c>
      <c r="F1055" s="1">
        <v>44659</v>
      </c>
      <c r="G1055" s="1">
        <v>44659</v>
      </c>
      <c r="H1055" s="1">
        <v>44652</v>
      </c>
      <c r="I1055" s="1">
        <v>44681</v>
      </c>
      <c r="J1055">
        <v>36</v>
      </c>
      <c r="K1055" t="s">
        <v>22</v>
      </c>
      <c r="L1055">
        <f>ROUND(R1055*[2]汇总表!$G$66,2)</f>
        <v>18.02</v>
      </c>
      <c r="O1055" t="s">
        <v>23</v>
      </c>
      <c r="P1055" t="s">
        <v>24</v>
      </c>
      <c r="Q1055" t="s">
        <v>3392</v>
      </c>
      <c r="R1055">
        <f>VLOOKUP(D:D,[1]Sheet1!$D:$E,2,FALSE)</f>
        <v>39.47</v>
      </c>
    </row>
    <row r="1056" spans="1:18">
      <c r="A1056" t="s">
        <v>17</v>
      </c>
      <c r="B1056" t="s">
        <v>507</v>
      </c>
      <c r="C1056" t="s">
        <v>2989</v>
      </c>
      <c r="D1056" t="s">
        <v>3393</v>
      </c>
      <c r="E1056" t="s">
        <v>3394</v>
      </c>
      <c r="F1056" s="1">
        <v>44659</v>
      </c>
      <c r="G1056" s="1">
        <v>44659</v>
      </c>
      <c r="H1056" s="1">
        <v>44652</v>
      </c>
      <c r="I1056" s="1">
        <v>44681</v>
      </c>
      <c r="J1056">
        <v>36</v>
      </c>
      <c r="K1056" t="s">
        <v>22</v>
      </c>
      <c r="L1056">
        <f>ROUND(R1056*[2]汇总表!$G$66,2)</f>
        <v>18.01</v>
      </c>
      <c r="O1056" t="s">
        <v>57</v>
      </c>
      <c r="P1056" t="s">
        <v>24</v>
      </c>
      <c r="Q1056" t="s">
        <v>3152</v>
      </c>
      <c r="R1056">
        <f>VLOOKUP(D:D,[1]Sheet1!$D:$E,2,FALSE)</f>
        <v>39.46</v>
      </c>
    </row>
    <row r="1057" spans="1:18">
      <c r="A1057" t="s">
        <v>17</v>
      </c>
      <c r="B1057" t="s">
        <v>3395</v>
      </c>
      <c r="C1057" t="s">
        <v>2989</v>
      </c>
      <c r="D1057" t="s">
        <v>3396</v>
      </c>
      <c r="E1057" t="s">
        <v>3397</v>
      </c>
      <c r="F1057" s="1">
        <v>44659</v>
      </c>
      <c r="G1057" s="1">
        <v>44659</v>
      </c>
      <c r="H1057" s="1">
        <v>44652</v>
      </c>
      <c r="I1057" s="1">
        <v>44681</v>
      </c>
      <c r="J1057">
        <v>36</v>
      </c>
      <c r="K1057" t="s">
        <v>22</v>
      </c>
      <c r="L1057">
        <f>ROUND(R1057*[2]汇总表!$G$66,2)</f>
        <v>18.01</v>
      </c>
      <c r="O1057" t="s">
        <v>57</v>
      </c>
      <c r="P1057" t="s">
        <v>24</v>
      </c>
      <c r="Q1057" t="s">
        <v>3398</v>
      </c>
      <c r="R1057">
        <f>VLOOKUP(D:D,[1]Sheet1!$D:$E,2,FALSE)</f>
        <v>39.46</v>
      </c>
    </row>
    <row r="1058" spans="1:18">
      <c r="A1058" t="s">
        <v>17</v>
      </c>
      <c r="B1058" t="s">
        <v>3066</v>
      </c>
      <c r="C1058" t="s">
        <v>2989</v>
      </c>
      <c r="D1058" t="s">
        <v>3399</v>
      </c>
      <c r="E1058" t="s">
        <v>3400</v>
      </c>
      <c r="F1058" s="1">
        <v>44659</v>
      </c>
      <c r="G1058" s="1">
        <v>44659</v>
      </c>
      <c r="H1058" s="1">
        <v>44652</v>
      </c>
      <c r="I1058" s="1">
        <v>44681</v>
      </c>
      <c r="J1058">
        <v>36</v>
      </c>
      <c r="K1058" t="s">
        <v>22</v>
      </c>
      <c r="L1058">
        <f>ROUND(R1058*[2]汇总表!$G$66,2)</f>
        <v>18.01</v>
      </c>
      <c r="O1058" t="s">
        <v>283</v>
      </c>
      <c r="P1058" t="s">
        <v>24</v>
      </c>
      <c r="Q1058" t="s">
        <v>3401</v>
      </c>
      <c r="R1058">
        <f>VLOOKUP(D:D,[1]Sheet1!$D:$E,2,FALSE)</f>
        <v>39.46</v>
      </c>
    </row>
    <row r="1059" spans="1:18">
      <c r="A1059" t="s">
        <v>17</v>
      </c>
      <c r="B1059" t="s">
        <v>3074</v>
      </c>
      <c r="C1059" t="s">
        <v>2989</v>
      </c>
      <c r="D1059" t="s">
        <v>3402</v>
      </c>
      <c r="E1059" t="s">
        <v>3403</v>
      </c>
      <c r="F1059" s="1">
        <v>44659</v>
      </c>
      <c r="G1059" s="1">
        <v>44659</v>
      </c>
      <c r="H1059" s="1">
        <v>44652</v>
      </c>
      <c r="I1059" s="1">
        <v>44681</v>
      </c>
      <c r="J1059">
        <v>36</v>
      </c>
      <c r="K1059" t="s">
        <v>22</v>
      </c>
      <c r="L1059">
        <f>ROUND(R1059*[2]汇总表!$G$66,2)</f>
        <v>18.01</v>
      </c>
      <c r="O1059" t="s">
        <v>510</v>
      </c>
      <c r="P1059" t="s">
        <v>24</v>
      </c>
      <c r="Q1059" t="s">
        <v>3077</v>
      </c>
      <c r="R1059">
        <f>VLOOKUP(D:D,[1]Sheet1!$D:$E,2,FALSE)</f>
        <v>39.46</v>
      </c>
    </row>
    <row r="1060" spans="1:18">
      <c r="A1060" t="s">
        <v>17</v>
      </c>
      <c r="B1060" t="s">
        <v>3163</v>
      </c>
      <c r="C1060" t="s">
        <v>2989</v>
      </c>
      <c r="D1060" t="s">
        <v>3404</v>
      </c>
      <c r="E1060" t="s">
        <v>3405</v>
      </c>
      <c r="F1060" s="1">
        <v>44659</v>
      </c>
      <c r="G1060" s="1">
        <v>44659</v>
      </c>
      <c r="H1060" s="1">
        <v>44652</v>
      </c>
      <c r="I1060" s="1">
        <v>44681</v>
      </c>
      <c r="J1060">
        <v>36</v>
      </c>
      <c r="K1060" t="s">
        <v>22</v>
      </c>
      <c r="L1060">
        <f>ROUND(R1060*[2]汇总表!$G$66,2)</f>
        <v>18.01</v>
      </c>
      <c r="O1060" t="s">
        <v>57</v>
      </c>
      <c r="P1060" t="s">
        <v>24</v>
      </c>
      <c r="Q1060" t="s">
        <v>3166</v>
      </c>
      <c r="R1060">
        <f>VLOOKUP(D:D,[1]Sheet1!$D:$E,2,FALSE)</f>
        <v>39.46</v>
      </c>
    </row>
    <row r="1061" spans="1:18">
      <c r="A1061" t="s">
        <v>17</v>
      </c>
      <c r="B1061" t="s">
        <v>3080</v>
      </c>
      <c r="C1061" t="s">
        <v>2989</v>
      </c>
      <c r="D1061" t="s">
        <v>3406</v>
      </c>
      <c r="E1061" t="s">
        <v>3407</v>
      </c>
      <c r="F1061" s="1">
        <v>44659</v>
      </c>
      <c r="G1061" s="1">
        <v>44659</v>
      </c>
      <c r="H1061" s="1">
        <v>44652</v>
      </c>
      <c r="I1061" s="1">
        <v>44681</v>
      </c>
      <c r="J1061">
        <v>36</v>
      </c>
      <c r="K1061" t="s">
        <v>22</v>
      </c>
      <c r="L1061">
        <f>ROUND(R1061*[2]汇总表!$G$66,2)</f>
        <v>18.01</v>
      </c>
      <c r="O1061" t="s">
        <v>57</v>
      </c>
      <c r="P1061" t="s">
        <v>24</v>
      </c>
      <c r="Q1061" t="s">
        <v>3083</v>
      </c>
      <c r="R1061">
        <f>VLOOKUP(D:D,[1]Sheet1!$D:$E,2,FALSE)</f>
        <v>39.46</v>
      </c>
    </row>
    <row r="1062" spans="1:18">
      <c r="A1062" t="s">
        <v>17</v>
      </c>
      <c r="B1062" t="s">
        <v>3084</v>
      </c>
      <c r="C1062" t="s">
        <v>2989</v>
      </c>
      <c r="D1062" t="s">
        <v>3408</v>
      </c>
      <c r="E1062" t="s">
        <v>3409</v>
      </c>
      <c r="F1062" s="1">
        <v>44659</v>
      </c>
      <c r="G1062" s="1">
        <v>44659</v>
      </c>
      <c r="H1062" s="1">
        <v>44652</v>
      </c>
      <c r="I1062" s="1">
        <v>44681</v>
      </c>
      <c r="J1062">
        <v>36</v>
      </c>
      <c r="K1062" t="s">
        <v>22</v>
      </c>
      <c r="L1062">
        <f>ROUND(R1062*[2]汇总表!$G$66,2)</f>
        <v>18.02</v>
      </c>
      <c r="O1062" t="s">
        <v>23</v>
      </c>
      <c r="P1062" t="s">
        <v>24</v>
      </c>
      <c r="Q1062" t="s">
        <v>3087</v>
      </c>
      <c r="R1062">
        <f>VLOOKUP(D:D,[1]Sheet1!$D:$E,2,FALSE)</f>
        <v>39.47</v>
      </c>
    </row>
    <row r="1063" spans="1:18">
      <c r="A1063" t="s">
        <v>17</v>
      </c>
      <c r="B1063" t="s">
        <v>2988</v>
      </c>
      <c r="C1063" t="s">
        <v>2989</v>
      </c>
      <c r="D1063" t="s">
        <v>3410</v>
      </c>
      <c r="E1063" t="s">
        <v>3411</v>
      </c>
      <c r="F1063" s="1">
        <v>44659</v>
      </c>
      <c r="G1063" s="1">
        <v>44659</v>
      </c>
      <c r="H1063" s="1">
        <v>44652</v>
      </c>
      <c r="I1063" s="1">
        <v>44681</v>
      </c>
      <c r="J1063">
        <v>36</v>
      </c>
      <c r="K1063" t="s">
        <v>22</v>
      </c>
      <c r="L1063">
        <f>ROUND(R1063*[2]汇总表!$G$66,2)</f>
        <v>17.91</v>
      </c>
      <c r="O1063" t="s">
        <v>23</v>
      </c>
      <c r="P1063" t="s">
        <v>24</v>
      </c>
      <c r="Q1063" t="s">
        <v>2992</v>
      </c>
      <c r="R1063">
        <f>VLOOKUP(D:D,[1]Sheet1!$D:$E,2,FALSE)</f>
        <v>39.24</v>
      </c>
    </row>
    <row r="1064" spans="1:18">
      <c r="A1064" t="s">
        <v>17</v>
      </c>
      <c r="B1064" t="s">
        <v>3412</v>
      </c>
      <c r="C1064" t="s">
        <v>2989</v>
      </c>
      <c r="D1064" t="s">
        <v>3413</v>
      </c>
      <c r="E1064" t="s">
        <v>3414</v>
      </c>
      <c r="F1064" s="1">
        <v>44659</v>
      </c>
      <c r="G1064" s="1">
        <v>44659</v>
      </c>
      <c r="H1064" s="1">
        <v>44652</v>
      </c>
      <c r="I1064" s="1">
        <v>44681</v>
      </c>
      <c r="J1064">
        <v>36</v>
      </c>
      <c r="K1064" t="s">
        <v>22</v>
      </c>
      <c r="L1064">
        <f>ROUND(R1064*[2]汇总表!$G$66,2)</f>
        <v>17.91</v>
      </c>
      <c r="O1064" t="s">
        <v>57</v>
      </c>
      <c r="P1064" t="s">
        <v>24</v>
      </c>
      <c r="Q1064" t="s">
        <v>3415</v>
      </c>
      <c r="R1064">
        <f>VLOOKUP(D:D,[1]Sheet1!$D:$E,2,FALSE)</f>
        <v>39.24</v>
      </c>
    </row>
    <row r="1065" spans="1:18">
      <c r="A1065" t="s">
        <v>17</v>
      </c>
      <c r="B1065" t="s">
        <v>3416</v>
      </c>
      <c r="C1065" t="s">
        <v>2989</v>
      </c>
      <c r="D1065" t="s">
        <v>3417</v>
      </c>
      <c r="E1065" t="s">
        <v>3418</v>
      </c>
      <c r="F1065" s="1">
        <v>44659</v>
      </c>
      <c r="G1065" s="1">
        <v>44659</v>
      </c>
      <c r="H1065" s="1">
        <v>44652</v>
      </c>
      <c r="I1065" s="1">
        <v>44681</v>
      </c>
      <c r="J1065">
        <v>36</v>
      </c>
      <c r="K1065" t="s">
        <v>22</v>
      </c>
      <c r="L1065">
        <f>ROUND(R1065*[2]汇总表!$G$66,2)</f>
        <v>17.91</v>
      </c>
      <c r="O1065" t="s">
        <v>57</v>
      </c>
      <c r="P1065" t="s">
        <v>24</v>
      </c>
      <c r="Q1065" t="s">
        <v>3419</v>
      </c>
      <c r="R1065">
        <f>VLOOKUP(D:D,[1]Sheet1!$D:$E,2,FALSE)</f>
        <v>39.24</v>
      </c>
    </row>
    <row r="1066" spans="1:18">
      <c r="A1066" t="s">
        <v>17</v>
      </c>
      <c r="B1066" t="s">
        <v>3420</v>
      </c>
      <c r="C1066" t="s">
        <v>2989</v>
      </c>
      <c r="D1066" t="s">
        <v>3421</v>
      </c>
      <c r="E1066" t="s">
        <v>3422</v>
      </c>
      <c r="F1066" s="1">
        <v>44659</v>
      </c>
      <c r="G1066" s="1">
        <v>44659</v>
      </c>
      <c r="H1066" s="1">
        <v>44652</v>
      </c>
      <c r="I1066" s="1">
        <v>44681</v>
      </c>
      <c r="J1066">
        <v>36</v>
      </c>
      <c r="K1066" t="s">
        <v>22</v>
      </c>
      <c r="L1066">
        <f>ROUND(R1066*[2]汇总表!$G$66,2)</f>
        <v>17.91</v>
      </c>
      <c r="O1066" t="s">
        <v>57</v>
      </c>
      <c r="P1066" t="s">
        <v>24</v>
      </c>
      <c r="Q1066" t="s">
        <v>3423</v>
      </c>
      <c r="R1066">
        <f>VLOOKUP(D:D,[1]Sheet1!$D:$E,2,FALSE)</f>
        <v>39.24</v>
      </c>
    </row>
    <row r="1067" spans="1:18">
      <c r="A1067" t="s">
        <v>17</v>
      </c>
      <c r="B1067" t="s">
        <v>3343</v>
      </c>
      <c r="C1067" t="s">
        <v>2989</v>
      </c>
      <c r="D1067" t="s">
        <v>3424</v>
      </c>
      <c r="E1067" t="s">
        <v>3425</v>
      </c>
      <c r="F1067" s="1">
        <v>44659</v>
      </c>
      <c r="G1067" s="1">
        <v>44659</v>
      </c>
      <c r="H1067" s="1">
        <v>44652</v>
      </c>
      <c r="I1067" s="1">
        <v>44681</v>
      </c>
      <c r="J1067">
        <v>36</v>
      </c>
      <c r="K1067" t="s">
        <v>22</v>
      </c>
      <c r="L1067">
        <f>ROUND(R1067*[2]汇总表!$G$66,2)</f>
        <v>17.91</v>
      </c>
      <c r="O1067" t="s">
        <v>57</v>
      </c>
      <c r="P1067" t="s">
        <v>24</v>
      </c>
      <c r="Q1067" t="s">
        <v>3346</v>
      </c>
      <c r="R1067">
        <f>VLOOKUP(D:D,[1]Sheet1!$D:$E,2,FALSE)</f>
        <v>39.24</v>
      </c>
    </row>
    <row r="1068" spans="1:18">
      <c r="A1068" t="s">
        <v>17</v>
      </c>
      <c r="B1068" t="s">
        <v>3426</v>
      </c>
      <c r="C1068" t="s">
        <v>2989</v>
      </c>
      <c r="D1068" t="s">
        <v>3427</v>
      </c>
      <c r="E1068" t="s">
        <v>3428</v>
      </c>
      <c r="F1068" s="1">
        <v>44659</v>
      </c>
      <c r="G1068" s="1">
        <v>44659</v>
      </c>
      <c r="H1068" s="1">
        <v>44652</v>
      </c>
      <c r="I1068" s="1">
        <v>44681</v>
      </c>
      <c r="J1068">
        <v>36</v>
      </c>
      <c r="K1068" t="s">
        <v>22</v>
      </c>
      <c r="L1068">
        <f>ROUND(R1068*[2]汇总表!$G$66,2)</f>
        <v>17.91</v>
      </c>
      <c r="O1068" t="s">
        <v>57</v>
      </c>
      <c r="P1068" t="s">
        <v>24</v>
      </c>
      <c r="Q1068" t="s">
        <v>3429</v>
      </c>
      <c r="R1068">
        <f>VLOOKUP(D:D,[1]Sheet1!$D:$E,2,FALSE)</f>
        <v>39.24</v>
      </c>
    </row>
    <row r="1069" spans="1:18">
      <c r="A1069" t="s">
        <v>17</v>
      </c>
      <c r="B1069" t="s">
        <v>3430</v>
      </c>
      <c r="C1069" t="s">
        <v>2989</v>
      </c>
      <c r="D1069" t="s">
        <v>3431</v>
      </c>
      <c r="E1069" t="s">
        <v>3432</v>
      </c>
      <c r="F1069" s="1">
        <v>44659</v>
      </c>
      <c r="G1069" s="1">
        <v>44659</v>
      </c>
      <c r="H1069" s="1">
        <v>44652</v>
      </c>
      <c r="I1069" s="1">
        <v>44681</v>
      </c>
      <c r="J1069">
        <v>36</v>
      </c>
      <c r="K1069" t="s">
        <v>22</v>
      </c>
      <c r="L1069">
        <f>ROUND(R1069*[2]汇总表!$G$66,2)</f>
        <v>17.91</v>
      </c>
      <c r="O1069" t="s">
        <v>23</v>
      </c>
      <c r="P1069" t="s">
        <v>24</v>
      </c>
      <c r="Q1069" t="s">
        <v>3433</v>
      </c>
      <c r="R1069">
        <f>VLOOKUP(D:D,[1]Sheet1!$D:$E,2,FALSE)</f>
        <v>39.24</v>
      </c>
    </row>
    <row r="1070" spans="1:18">
      <c r="A1070" t="s">
        <v>17</v>
      </c>
      <c r="B1070" t="s">
        <v>3353</v>
      </c>
      <c r="C1070" t="s">
        <v>2989</v>
      </c>
      <c r="D1070" t="s">
        <v>3434</v>
      </c>
      <c r="E1070" t="s">
        <v>3435</v>
      </c>
      <c r="F1070" s="1">
        <v>44659</v>
      </c>
      <c r="G1070" s="1">
        <v>44659</v>
      </c>
      <c r="H1070" s="1">
        <v>44652</v>
      </c>
      <c r="I1070" s="1">
        <v>44681</v>
      </c>
      <c r="J1070">
        <v>36</v>
      </c>
      <c r="K1070" t="s">
        <v>22</v>
      </c>
      <c r="L1070">
        <f>ROUND(R1070*[2]汇总表!$G$66,2)</f>
        <v>17.91</v>
      </c>
      <c r="O1070" t="s">
        <v>57</v>
      </c>
      <c r="P1070" t="s">
        <v>24</v>
      </c>
      <c r="Q1070" t="s">
        <v>3356</v>
      </c>
      <c r="R1070">
        <f>VLOOKUP(D:D,[1]Sheet1!$D:$E,2,FALSE)</f>
        <v>39.24</v>
      </c>
    </row>
    <row r="1071" spans="1:18">
      <c r="A1071" t="s">
        <v>17</v>
      </c>
      <c r="B1071" t="s">
        <v>3357</v>
      </c>
      <c r="C1071" t="s">
        <v>2989</v>
      </c>
      <c r="D1071" t="s">
        <v>3436</v>
      </c>
      <c r="E1071" t="s">
        <v>3437</v>
      </c>
      <c r="F1071" s="1">
        <v>44659</v>
      </c>
      <c r="G1071" s="1">
        <v>44659</v>
      </c>
      <c r="H1071" s="1">
        <v>44652</v>
      </c>
      <c r="I1071" s="1">
        <v>44681</v>
      </c>
      <c r="J1071">
        <v>36</v>
      </c>
      <c r="K1071" t="s">
        <v>22</v>
      </c>
      <c r="L1071">
        <f>ROUND(R1071*[2]汇总表!$G$66,2)</f>
        <v>17.91</v>
      </c>
      <c r="O1071" t="s">
        <v>57</v>
      </c>
      <c r="P1071" t="s">
        <v>24</v>
      </c>
      <c r="Q1071" t="s">
        <v>3360</v>
      </c>
      <c r="R1071">
        <f>VLOOKUP(D:D,[1]Sheet1!$D:$E,2,FALSE)</f>
        <v>39.24</v>
      </c>
    </row>
    <row r="1072" spans="1:18">
      <c r="A1072" t="s">
        <v>17</v>
      </c>
      <c r="B1072" t="s">
        <v>3438</v>
      </c>
      <c r="C1072" t="s">
        <v>2989</v>
      </c>
      <c r="D1072" t="s">
        <v>3439</v>
      </c>
      <c r="E1072" t="s">
        <v>3440</v>
      </c>
      <c r="F1072" s="1">
        <v>44659</v>
      </c>
      <c r="G1072" s="1">
        <v>44659</v>
      </c>
      <c r="H1072" s="1">
        <v>44652</v>
      </c>
      <c r="I1072" s="1">
        <v>44681</v>
      </c>
      <c r="J1072">
        <v>36</v>
      </c>
      <c r="K1072" t="s">
        <v>22</v>
      </c>
      <c r="L1072">
        <f>ROUND(R1072*[2]汇总表!$G$66,2)</f>
        <v>17.91</v>
      </c>
      <c r="O1072" t="s">
        <v>57</v>
      </c>
      <c r="P1072" t="s">
        <v>24</v>
      </c>
      <c r="Q1072" t="s">
        <v>3441</v>
      </c>
      <c r="R1072">
        <f>VLOOKUP(D:D,[1]Sheet1!$D:$E,2,FALSE)</f>
        <v>39.24</v>
      </c>
    </row>
    <row r="1073" spans="1:18">
      <c r="A1073" t="s">
        <v>17</v>
      </c>
      <c r="B1073" t="s">
        <v>3442</v>
      </c>
      <c r="C1073" t="s">
        <v>2989</v>
      </c>
      <c r="D1073" t="s">
        <v>3443</v>
      </c>
      <c r="E1073" t="s">
        <v>3444</v>
      </c>
      <c r="F1073" s="1">
        <v>44659</v>
      </c>
      <c r="G1073" s="1">
        <v>44659</v>
      </c>
      <c r="H1073" s="1">
        <v>44652</v>
      </c>
      <c r="I1073" s="1">
        <v>44681</v>
      </c>
      <c r="J1073">
        <v>36</v>
      </c>
      <c r="K1073" t="s">
        <v>22</v>
      </c>
      <c r="L1073">
        <f>ROUND(R1073*[2]汇总表!$G$66,2)</f>
        <v>18.06</v>
      </c>
      <c r="O1073" t="s">
        <v>57</v>
      </c>
      <c r="P1073" t="s">
        <v>24</v>
      </c>
      <c r="Q1073" t="s">
        <v>3445</v>
      </c>
      <c r="R1073">
        <f>VLOOKUP(D:D,[1]Sheet1!$D:$E,2,FALSE)</f>
        <v>39.56</v>
      </c>
    </row>
    <row r="1074" spans="1:18">
      <c r="A1074" t="s">
        <v>17</v>
      </c>
      <c r="B1074" t="s">
        <v>3369</v>
      </c>
      <c r="C1074" t="s">
        <v>2989</v>
      </c>
      <c r="D1074" t="s">
        <v>3446</v>
      </c>
      <c r="E1074" t="s">
        <v>3447</v>
      </c>
      <c r="F1074" s="1">
        <v>44659</v>
      </c>
      <c r="G1074" s="1">
        <v>44659</v>
      </c>
      <c r="H1074" s="1">
        <v>44652</v>
      </c>
      <c r="I1074" s="1">
        <v>44681</v>
      </c>
      <c r="J1074">
        <v>36</v>
      </c>
      <c r="K1074" t="s">
        <v>22</v>
      </c>
      <c r="L1074">
        <f>ROUND(R1074*[2]汇总表!$G$66,2)</f>
        <v>18.06</v>
      </c>
      <c r="O1074" t="s">
        <v>57</v>
      </c>
      <c r="P1074" t="s">
        <v>24</v>
      </c>
      <c r="Q1074" t="s">
        <v>3372</v>
      </c>
      <c r="R1074">
        <f>VLOOKUP(D:D,[1]Sheet1!$D:$E,2,FALSE)</f>
        <v>39.56</v>
      </c>
    </row>
    <row r="1075" spans="1:18">
      <c r="A1075" t="s">
        <v>17</v>
      </c>
      <c r="B1075" t="s">
        <v>3287</v>
      </c>
      <c r="C1075" t="s">
        <v>2989</v>
      </c>
      <c r="D1075" t="s">
        <v>3448</v>
      </c>
      <c r="E1075" t="s">
        <v>3449</v>
      </c>
      <c r="F1075" s="1">
        <v>44659</v>
      </c>
      <c r="G1075" s="1">
        <v>44659</v>
      </c>
      <c r="H1075" s="1">
        <v>44652</v>
      </c>
      <c r="I1075" s="1">
        <v>44681</v>
      </c>
      <c r="J1075">
        <v>36</v>
      </c>
      <c r="K1075" t="s">
        <v>22</v>
      </c>
      <c r="L1075">
        <f>ROUND(R1075*[2]汇总表!$G$66,2)</f>
        <v>18.06</v>
      </c>
      <c r="O1075" t="s">
        <v>57</v>
      </c>
      <c r="P1075" t="s">
        <v>24</v>
      </c>
      <c r="Q1075" t="s">
        <v>3290</v>
      </c>
      <c r="R1075">
        <f>VLOOKUP(D:D,[1]Sheet1!$D:$E,2,FALSE)</f>
        <v>39.56</v>
      </c>
    </row>
    <row r="1076" spans="1:18">
      <c r="A1076" t="s">
        <v>17</v>
      </c>
      <c r="B1076" t="s">
        <v>3450</v>
      </c>
      <c r="C1076" t="s">
        <v>2989</v>
      </c>
      <c r="D1076" t="s">
        <v>3451</v>
      </c>
      <c r="E1076" t="s">
        <v>3452</v>
      </c>
      <c r="F1076" s="1">
        <v>44659</v>
      </c>
      <c r="G1076" s="1">
        <v>44659</v>
      </c>
      <c r="H1076" s="1">
        <v>44652</v>
      </c>
      <c r="I1076" s="1">
        <v>44681</v>
      </c>
      <c r="J1076">
        <v>36</v>
      </c>
      <c r="K1076" t="s">
        <v>22</v>
      </c>
      <c r="L1076">
        <f>ROUND(R1076*[2]汇总表!$G$66,2)</f>
        <v>18.06</v>
      </c>
      <c r="O1076" t="s">
        <v>283</v>
      </c>
      <c r="P1076" t="s">
        <v>24</v>
      </c>
      <c r="Q1076" t="s">
        <v>3453</v>
      </c>
      <c r="R1076">
        <f>VLOOKUP(D:D,[1]Sheet1!$D:$E,2,FALSE)</f>
        <v>39.56</v>
      </c>
    </row>
    <row r="1077" spans="1:18">
      <c r="A1077" t="s">
        <v>17</v>
      </c>
      <c r="B1077" t="s">
        <v>3454</v>
      </c>
      <c r="C1077" t="s">
        <v>2989</v>
      </c>
      <c r="D1077" t="s">
        <v>3455</v>
      </c>
      <c r="E1077" t="s">
        <v>3456</v>
      </c>
      <c r="F1077" s="1">
        <v>44659</v>
      </c>
      <c r="G1077" s="1">
        <v>44659</v>
      </c>
      <c r="H1077" s="1">
        <v>44652</v>
      </c>
      <c r="I1077" s="1">
        <v>44681</v>
      </c>
      <c r="J1077">
        <v>36</v>
      </c>
      <c r="K1077" t="s">
        <v>22</v>
      </c>
      <c r="L1077">
        <f>ROUND(R1077*[2]汇总表!$G$66,2)</f>
        <v>18.06</v>
      </c>
      <c r="O1077" t="s">
        <v>57</v>
      </c>
      <c r="P1077" t="s">
        <v>24</v>
      </c>
      <c r="Q1077" t="s">
        <v>3457</v>
      </c>
      <c r="R1077">
        <f>VLOOKUP(D:D,[1]Sheet1!$D:$E,2,FALSE)</f>
        <v>39.56</v>
      </c>
    </row>
    <row r="1078" spans="1:18">
      <c r="A1078" t="s">
        <v>17</v>
      </c>
      <c r="B1078" t="s">
        <v>3299</v>
      </c>
      <c r="C1078" t="s">
        <v>2989</v>
      </c>
      <c r="D1078" t="s">
        <v>3458</v>
      </c>
      <c r="E1078" t="s">
        <v>3459</v>
      </c>
      <c r="F1078" s="1">
        <v>44659</v>
      </c>
      <c r="G1078" s="1">
        <v>44659</v>
      </c>
      <c r="H1078" s="1">
        <v>44652</v>
      </c>
      <c r="I1078" s="1">
        <v>44681</v>
      </c>
      <c r="J1078">
        <v>36</v>
      </c>
      <c r="K1078" t="s">
        <v>22</v>
      </c>
      <c r="L1078">
        <f>ROUND(R1078*[2]汇总表!$G$66,2)</f>
        <v>18.06</v>
      </c>
      <c r="O1078" t="s">
        <v>57</v>
      </c>
      <c r="P1078" t="s">
        <v>24</v>
      </c>
      <c r="Q1078" t="s">
        <v>3302</v>
      </c>
      <c r="R1078">
        <f>VLOOKUP(D:D,[1]Sheet1!$D:$E,2,FALSE)</f>
        <v>39.56</v>
      </c>
    </row>
    <row r="1079" spans="1:18">
      <c r="A1079" t="s">
        <v>17</v>
      </c>
      <c r="B1079" t="s">
        <v>3050</v>
      </c>
      <c r="C1079" t="s">
        <v>2989</v>
      </c>
      <c r="D1079" t="s">
        <v>3460</v>
      </c>
      <c r="E1079" t="s">
        <v>3461</v>
      </c>
      <c r="F1079" s="1">
        <v>44659</v>
      </c>
      <c r="G1079" s="1">
        <v>44659</v>
      </c>
      <c r="H1079" s="1">
        <v>44652</v>
      </c>
      <c r="I1079" s="1">
        <v>44681</v>
      </c>
      <c r="J1079">
        <v>36</v>
      </c>
      <c r="K1079" t="s">
        <v>22</v>
      </c>
      <c r="L1079">
        <f>ROUND(R1079*[2]汇总表!$G$66,2)</f>
        <v>18.06</v>
      </c>
      <c r="O1079" t="s">
        <v>57</v>
      </c>
      <c r="P1079" t="s">
        <v>24</v>
      </c>
      <c r="Q1079" t="s">
        <v>3053</v>
      </c>
      <c r="R1079">
        <f>VLOOKUP(D:D,[1]Sheet1!$D:$E,2,FALSE)</f>
        <v>39.56</v>
      </c>
    </row>
    <row r="1080" spans="1:18">
      <c r="A1080" t="s">
        <v>17</v>
      </c>
      <c r="B1080" t="s">
        <v>3462</v>
      </c>
      <c r="C1080" t="s">
        <v>2989</v>
      </c>
      <c r="D1080" t="s">
        <v>3463</v>
      </c>
      <c r="E1080" t="s">
        <v>3464</v>
      </c>
      <c r="F1080" s="1">
        <v>44659</v>
      </c>
      <c r="G1080" s="1">
        <v>44659</v>
      </c>
      <c r="H1080" s="1">
        <v>44652</v>
      </c>
      <c r="I1080" s="1">
        <v>44681</v>
      </c>
      <c r="J1080">
        <v>36</v>
      </c>
      <c r="K1080" t="s">
        <v>22</v>
      </c>
      <c r="L1080">
        <f>ROUND(R1080*[2]汇总表!$G$66,2)</f>
        <v>18.06</v>
      </c>
      <c r="O1080" t="s">
        <v>150</v>
      </c>
      <c r="P1080" t="s">
        <v>24</v>
      </c>
      <c r="Q1080" t="s">
        <v>3465</v>
      </c>
      <c r="R1080">
        <f>VLOOKUP(D:D,[1]Sheet1!$D:$E,2,FALSE)</f>
        <v>39.56</v>
      </c>
    </row>
    <row r="1081" spans="1:18">
      <c r="A1081" t="s">
        <v>17</v>
      </c>
      <c r="B1081" t="s">
        <v>3308</v>
      </c>
      <c r="C1081" t="s">
        <v>2989</v>
      </c>
      <c r="D1081" t="s">
        <v>3466</v>
      </c>
      <c r="E1081" t="s">
        <v>3467</v>
      </c>
      <c r="F1081" s="1">
        <v>44659</v>
      </c>
      <c r="G1081" s="1">
        <v>44659</v>
      </c>
      <c r="H1081" s="1">
        <v>44652</v>
      </c>
      <c r="I1081" s="1">
        <v>44681</v>
      </c>
      <c r="J1081">
        <v>36</v>
      </c>
      <c r="K1081" t="s">
        <v>22</v>
      </c>
      <c r="L1081">
        <f>ROUND(R1081*[2]汇总表!$G$66,2)</f>
        <v>18.06</v>
      </c>
      <c r="O1081" t="s">
        <v>23</v>
      </c>
      <c r="P1081" t="s">
        <v>24</v>
      </c>
      <c r="Q1081" t="s">
        <v>3311</v>
      </c>
      <c r="R1081">
        <f>VLOOKUP(D:D,[1]Sheet1!$D:$E,2,FALSE)</f>
        <v>39.56</v>
      </c>
    </row>
    <row r="1082" spans="1:18">
      <c r="A1082" t="s">
        <v>17</v>
      </c>
      <c r="B1082" t="s">
        <v>507</v>
      </c>
      <c r="C1082" t="s">
        <v>2989</v>
      </c>
      <c r="D1082" t="s">
        <v>3468</v>
      </c>
      <c r="E1082" t="s">
        <v>3469</v>
      </c>
      <c r="F1082" s="1">
        <v>44659</v>
      </c>
      <c r="G1082" s="1">
        <v>44659</v>
      </c>
      <c r="H1082" s="1">
        <v>44652</v>
      </c>
      <c r="I1082" s="1">
        <v>44681</v>
      </c>
      <c r="J1082">
        <v>36</v>
      </c>
      <c r="K1082" t="s">
        <v>22</v>
      </c>
      <c r="L1082">
        <f>ROUND(R1082*[2]汇总表!$G$66,2)</f>
        <v>18.06</v>
      </c>
      <c r="O1082" t="s">
        <v>57</v>
      </c>
      <c r="P1082" t="s">
        <v>24</v>
      </c>
      <c r="Q1082" t="s">
        <v>3152</v>
      </c>
      <c r="R1082">
        <f>VLOOKUP(D:D,[1]Sheet1!$D:$E,2,FALSE)</f>
        <v>39.56</v>
      </c>
    </row>
    <row r="1083" spans="1:18">
      <c r="A1083" t="s">
        <v>17</v>
      </c>
      <c r="B1083" t="s">
        <v>3470</v>
      </c>
      <c r="C1083" t="s">
        <v>2989</v>
      </c>
      <c r="D1083" t="s">
        <v>3471</v>
      </c>
      <c r="E1083" t="s">
        <v>3472</v>
      </c>
      <c r="F1083" s="1">
        <v>44659</v>
      </c>
      <c r="G1083" s="1">
        <v>44659</v>
      </c>
      <c r="H1083" s="1">
        <v>44652</v>
      </c>
      <c r="I1083" s="1">
        <v>44681</v>
      </c>
      <c r="J1083">
        <v>36</v>
      </c>
      <c r="K1083" t="s">
        <v>22</v>
      </c>
      <c r="L1083">
        <f>ROUND(R1083*[2]汇总表!$G$66,2)</f>
        <v>18.06</v>
      </c>
      <c r="O1083" t="s">
        <v>57</v>
      </c>
      <c r="P1083" t="s">
        <v>24</v>
      </c>
      <c r="Q1083" t="s">
        <v>3473</v>
      </c>
      <c r="R1083">
        <f>VLOOKUP(D:D,[1]Sheet1!$D:$E,2,FALSE)</f>
        <v>39.56</v>
      </c>
    </row>
    <row r="1084" spans="1:18">
      <c r="A1084" t="s">
        <v>17</v>
      </c>
      <c r="B1084" t="s">
        <v>3066</v>
      </c>
      <c r="C1084" t="s">
        <v>2989</v>
      </c>
      <c r="D1084" t="s">
        <v>3474</v>
      </c>
      <c r="E1084" t="s">
        <v>3475</v>
      </c>
      <c r="F1084" s="1">
        <v>44659</v>
      </c>
      <c r="G1084" s="1">
        <v>44659</v>
      </c>
      <c r="H1084" s="1">
        <v>44652</v>
      </c>
      <c r="I1084" s="1">
        <v>44681</v>
      </c>
      <c r="J1084">
        <v>36</v>
      </c>
      <c r="K1084" t="s">
        <v>22</v>
      </c>
      <c r="L1084">
        <f>ROUND(R1084*[2]汇总表!$G$66,2)</f>
        <v>18.06</v>
      </c>
      <c r="O1084" t="s">
        <v>283</v>
      </c>
      <c r="P1084" t="s">
        <v>24</v>
      </c>
      <c r="Q1084" t="s">
        <v>3476</v>
      </c>
      <c r="R1084">
        <f>VLOOKUP(D:D,[1]Sheet1!$D:$E,2,FALSE)</f>
        <v>39.56</v>
      </c>
    </row>
    <row r="1085" spans="1:18">
      <c r="A1085" t="s">
        <v>17</v>
      </c>
      <c r="B1085" t="s">
        <v>3074</v>
      </c>
      <c r="C1085" t="s">
        <v>2989</v>
      </c>
      <c r="D1085" t="s">
        <v>3477</v>
      </c>
      <c r="E1085" t="s">
        <v>3478</v>
      </c>
      <c r="F1085" s="1">
        <v>44659</v>
      </c>
      <c r="G1085" s="1">
        <v>44659</v>
      </c>
      <c r="H1085" s="1">
        <v>44652</v>
      </c>
      <c r="I1085" s="1">
        <v>44681</v>
      </c>
      <c r="J1085">
        <v>36</v>
      </c>
      <c r="K1085" t="s">
        <v>22</v>
      </c>
      <c r="L1085">
        <f>ROUND(R1085*[2]汇总表!$G$66,2)</f>
        <v>18.06</v>
      </c>
      <c r="O1085" t="s">
        <v>510</v>
      </c>
      <c r="P1085" t="s">
        <v>24</v>
      </c>
      <c r="Q1085" t="s">
        <v>3077</v>
      </c>
      <c r="R1085">
        <f>VLOOKUP(D:D,[1]Sheet1!$D:$E,2,FALSE)</f>
        <v>39.56</v>
      </c>
    </row>
    <row r="1086" spans="1:18">
      <c r="A1086" t="s">
        <v>17</v>
      </c>
      <c r="B1086" t="s">
        <v>3479</v>
      </c>
      <c r="C1086" t="s">
        <v>2989</v>
      </c>
      <c r="D1086" t="s">
        <v>3480</v>
      </c>
      <c r="E1086" t="s">
        <v>3481</v>
      </c>
      <c r="F1086" s="1">
        <v>44659</v>
      </c>
      <c r="G1086" s="1">
        <v>44659</v>
      </c>
      <c r="H1086" s="1">
        <v>44652</v>
      </c>
      <c r="I1086" s="1">
        <v>44681</v>
      </c>
      <c r="J1086">
        <v>36</v>
      </c>
      <c r="K1086" t="s">
        <v>22</v>
      </c>
      <c r="L1086">
        <f>ROUND(R1086*[2]汇总表!$G$66,2)</f>
        <v>18.06</v>
      </c>
      <c r="O1086" t="s">
        <v>57</v>
      </c>
      <c r="P1086" t="s">
        <v>24</v>
      </c>
      <c r="Q1086" t="s">
        <v>3482</v>
      </c>
      <c r="R1086">
        <f>VLOOKUP(D:D,[1]Sheet1!$D:$E,2,FALSE)</f>
        <v>39.56</v>
      </c>
    </row>
    <row r="1087" spans="1:18">
      <c r="A1087" t="s">
        <v>17</v>
      </c>
      <c r="B1087" t="s">
        <v>3080</v>
      </c>
      <c r="C1087" t="s">
        <v>2989</v>
      </c>
      <c r="D1087" t="s">
        <v>3483</v>
      </c>
      <c r="E1087" t="s">
        <v>3484</v>
      </c>
      <c r="F1087" s="1">
        <v>44659</v>
      </c>
      <c r="G1087" s="1">
        <v>44659</v>
      </c>
      <c r="H1087" s="1">
        <v>44652</v>
      </c>
      <c r="I1087" s="1">
        <v>44681</v>
      </c>
      <c r="J1087">
        <v>36</v>
      </c>
      <c r="K1087" t="s">
        <v>22</v>
      </c>
      <c r="L1087">
        <f>ROUND(R1087*[2]汇总表!$G$66,2)</f>
        <v>18.06</v>
      </c>
      <c r="O1087" t="s">
        <v>57</v>
      </c>
      <c r="P1087" t="s">
        <v>24</v>
      </c>
      <c r="Q1087" t="s">
        <v>3083</v>
      </c>
      <c r="R1087">
        <f>VLOOKUP(D:D,[1]Sheet1!$D:$E,2,FALSE)</f>
        <v>39.56</v>
      </c>
    </row>
    <row r="1088" spans="1:18">
      <c r="A1088" t="s">
        <v>17</v>
      </c>
      <c r="B1088" t="s">
        <v>3084</v>
      </c>
      <c r="C1088" t="s">
        <v>2989</v>
      </c>
      <c r="D1088" t="s">
        <v>3485</v>
      </c>
      <c r="E1088" t="s">
        <v>3486</v>
      </c>
      <c r="F1088" s="1">
        <v>44659</v>
      </c>
      <c r="G1088" s="1">
        <v>44659</v>
      </c>
      <c r="H1088" s="1">
        <v>44652</v>
      </c>
      <c r="I1088" s="1">
        <v>44681</v>
      </c>
      <c r="J1088">
        <v>36</v>
      </c>
      <c r="K1088" t="s">
        <v>22</v>
      </c>
      <c r="L1088">
        <f>ROUND(R1088*[2]汇总表!$G$66,2)</f>
        <v>18.06</v>
      </c>
      <c r="O1088" t="s">
        <v>23</v>
      </c>
      <c r="P1088" t="s">
        <v>24</v>
      </c>
      <c r="Q1088" t="s">
        <v>3087</v>
      </c>
      <c r="R1088">
        <f>VLOOKUP(D:D,[1]Sheet1!$D:$E,2,FALSE)</f>
        <v>39.56</v>
      </c>
    </row>
    <row r="1089" spans="1:18">
      <c r="A1089" t="s">
        <v>17</v>
      </c>
      <c r="B1089" t="s">
        <v>2988</v>
      </c>
      <c r="C1089" t="s">
        <v>2989</v>
      </c>
      <c r="D1089" t="s">
        <v>3487</v>
      </c>
      <c r="E1089" t="s">
        <v>3488</v>
      </c>
      <c r="F1089" s="1">
        <v>44659</v>
      </c>
      <c r="G1089" s="1">
        <v>44659</v>
      </c>
      <c r="H1089" s="1">
        <v>44652</v>
      </c>
      <c r="I1089" s="1">
        <v>44681</v>
      </c>
      <c r="J1089">
        <v>36</v>
      </c>
      <c r="K1089" t="s">
        <v>22</v>
      </c>
      <c r="L1089">
        <f>ROUND(R1089*[2]汇总表!$G$66,2)</f>
        <v>21.14</v>
      </c>
      <c r="O1089" t="s">
        <v>23</v>
      </c>
      <c r="P1089" t="s">
        <v>24</v>
      </c>
      <c r="Q1089" t="s">
        <v>2992</v>
      </c>
      <c r="R1089">
        <f>VLOOKUP(D:D,[1]Sheet1!$D:$E,2,FALSE)</f>
        <v>46.32</v>
      </c>
    </row>
    <row r="1090" spans="1:18">
      <c r="A1090" t="s">
        <v>17</v>
      </c>
      <c r="B1090" t="s">
        <v>3489</v>
      </c>
      <c r="C1090" t="s">
        <v>2989</v>
      </c>
      <c r="D1090" t="s">
        <v>3490</v>
      </c>
      <c r="E1090" t="s">
        <v>3491</v>
      </c>
      <c r="F1090" s="1">
        <v>44659</v>
      </c>
      <c r="G1090" s="1">
        <v>44659</v>
      </c>
      <c r="H1090" s="1">
        <v>44652</v>
      </c>
      <c r="I1090" s="1">
        <v>44681</v>
      </c>
      <c r="J1090">
        <v>36</v>
      </c>
      <c r="K1090" t="s">
        <v>22</v>
      </c>
      <c r="L1090">
        <f>ROUND(R1090*[2]汇总表!$G$66,2)</f>
        <v>21.14</v>
      </c>
      <c r="O1090" t="s">
        <v>57</v>
      </c>
      <c r="P1090" t="s">
        <v>24</v>
      </c>
      <c r="Q1090" t="s">
        <v>3492</v>
      </c>
      <c r="R1090">
        <f>VLOOKUP(D:D,[1]Sheet1!$D:$E,2,FALSE)</f>
        <v>46.32</v>
      </c>
    </row>
    <row r="1091" spans="1:18">
      <c r="A1091" t="s">
        <v>17</v>
      </c>
      <c r="B1091" t="s">
        <v>3416</v>
      </c>
      <c r="C1091" t="s">
        <v>2989</v>
      </c>
      <c r="D1091" t="s">
        <v>3493</v>
      </c>
      <c r="E1091" t="s">
        <v>3494</v>
      </c>
      <c r="F1091" s="1">
        <v>44659</v>
      </c>
      <c r="G1091" s="1">
        <v>44659</v>
      </c>
      <c r="H1091" s="1">
        <v>44652</v>
      </c>
      <c r="I1091" s="1">
        <v>44681</v>
      </c>
      <c r="J1091">
        <v>36</v>
      </c>
      <c r="K1091" t="s">
        <v>22</v>
      </c>
      <c r="L1091">
        <f>ROUND(R1091*[2]汇总表!$G$66,2)</f>
        <v>21.14</v>
      </c>
      <c r="O1091" t="s">
        <v>57</v>
      </c>
      <c r="P1091" t="s">
        <v>24</v>
      </c>
      <c r="Q1091" t="s">
        <v>3419</v>
      </c>
      <c r="R1091">
        <f>VLOOKUP(D:D,[1]Sheet1!$D:$E,2,FALSE)</f>
        <v>46.32</v>
      </c>
    </row>
    <row r="1092" spans="1:18">
      <c r="A1092" t="s">
        <v>17</v>
      </c>
      <c r="B1092" t="s">
        <v>3420</v>
      </c>
      <c r="C1092" t="s">
        <v>2989</v>
      </c>
      <c r="D1092" t="s">
        <v>3495</v>
      </c>
      <c r="E1092" t="s">
        <v>3496</v>
      </c>
      <c r="F1092" s="1">
        <v>44659</v>
      </c>
      <c r="G1092" s="1">
        <v>44659</v>
      </c>
      <c r="H1092" s="1">
        <v>44652</v>
      </c>
      <c r="I1092" s="1">
        <v>44681</v>
      </c>
      <c r="J1092">
        <v>36</v>
      </c>
      <c r="K1092" t="s">
        <v>22</v>
      </c>
      <c r="L1092">
        <f>ROUND(R1092*[2]汇总表!$G$66,2)</f>
        <v>21.14</v>
      </c>
      <c r="O1092" t="s">
        <v>57</v>
      </c>
      <c r="P1092" t="s">
        <v>24</v>
      </c>
      <c r="Q1092" t="s">
        <v>3423</v>
      </c>
      <c r="R1092">
        <f>VLOOKUP(D:D,[1]Sheet1!$D:$E,2,FALSE)</f>
        <v>46.32</v>
      </c>
    </row>
    <row r="1093" spans="1:18">
      <c r="A1093" t="s">
        <v>17</v>
      </c>
      <c r="B1093" t="s">
        <v>3497</v>
      </c>
      <c r="C1093" t="s">
        <v>2989</v>
      </c>
      <c r="D1093" t="s">
        <v>3498</v>
      </c>
      <c r="E1093" t="s">
        <v>3499</v>
      </c>
      <c r="F1093" s="1">
        <v>44659</v>
      </c>
      <c r="G1093" s="1">
        <v>44659</v>
      </c>
      <c r="H1093" s="1">
        <v>44652</v>
      </c>
      <c r="I1093" s="1">
        <v>44681</v>
      </c>
      <c r="J1093">
        <v>36</v>
      </c>
      <c r="K1093" t="s">
        <v>22</v>
      </c>
      <c r="L1093">
        <f>ROUND(R1093*[2]汇总表!$G$66,2)</f>
        <v>21.14</v>
      </c>
      <c r="O1093" t="s">
        <v>23</v>
      </c>
      <c r="P1093" t="s">
        <v>24</v>
      </c>
      <c r="Q1093" t="s">
        <v>3500</v>
      </c>
      <c r="R1093">
        <f>VLOOKUP(D:D,[1]Sheet1!$D:$E,2,FALSE)</f>
        <v>46.32</v>
      </c>
    </row>
    <row r="1094" spans="1:18">
      <c r="A1094" t="s">
        <v>17</v>
      </c>
      <c r="B1094" t="s">
        <v>3501</v>
      </c>
      <c r="C1094" t="s">
        <v>2989</v>
      </c>
      <c r="D1094" t="s">
        <v>3502</v>
      </c>
      <c r="E1094" t="s">
        <v>3503</v>
      </c>
      <c r="F1094" s="1">
        <v>44659</v>
      </c>
      <c r="G1094" s="1">
        <v>44659</v>
      </c>
      <c r="H1094" s="1">
        <v>44652</v>
      </c>
      <c r="I1094" s="1">
        <v>44681</v>
      </c>
      <c r="J1094">
        <v>36</v>
      </c>
      <c r="K1094" t="s">
        <v>22</v>
      </c>
      <c r="L1094">
        <f>ROUND(R1094*[2]汇总表!$G$66,2)</f>
        <v>21.14</v>
      </c>
      <c r="O1094" t="s">
        <v>57</v>
      </c>
      <c r="P1094" t="s">
        <v>24</v>
      </c>
      <c r="Q1094" t="s">
        <v>3504</v>
      </c>
      <c r="R1094">
        <f>VLOOKUP(D:D,[1]Sheet1!$D:$E,2,FALSE)</f>
        <v>46.32</v>
      </c>
    </row>
    <row r="1095" spans="1:18">
      <c r="A1095" t="s">
        <v>17</v>
      </c>
      <c r="B1095" t="s">
        <v>3430</v>
      </c>
      <c r="C1095" t="s">
        <v>2989</v>
      </c>
      <c r="D1095" t="s">
        <v>3505</v>
      </c>
      <c r="E1095" t="s">
        <v>3506</v>
      </c>
      <c r="F1095" s="1">
        <v>44659</v>
      </c>
      <c r="G1095" s="1">
        <v>44659</v>
      </c>
      <c r="H1095" s="1">
        <v>44652</v>
      </c>
      <c r="I1095" s="1">
        <v>44681</v>
      </c>
      <c r="J1095">
        <v>36</v>
      </c>
      <c r="K1095" t="s">
        <v>22</v>
      </c>
      <c r="L1095">
        <f>ROUND(R1095*[2]汇总表!$G$66,2)</f>
        <v>21.14</v>
      </c>
      <c r="O1095" t="s">
        <v>23</v>
      </c>
      <c r="P1095" t="s">
        <v>24</v>
      </c>
      <c r="Q1095" t="s">
        <v>3433</v>
      </c>
      <c r="R1095">
        <f>VLOOKUP(D:D,[1]Sheet1!$D:$E,2,FALSE)</f>
        <v>46.32</v>
      </c>
    </row>
    <row r="1096" spans="1:18">
      <c r="A1096" t="s">
        <v>17</v>
      </c>
      <c r="B1096" t="s">
        <v>3353</v>
      </c>
      <c r="C1096" t="s">
        <v>2989</v>
      </c>
      <c r="D1096" t="s">
        <v>3507</v>
      </c>
      <c r="E1096" t="s">
        <v>3508</v>
      </c>
      <c r="F1096" s="1">
        <v>44659</v>
      </c>
      <c r="G1096" s="1">
        <v>44659</v>
      </c>
      <c r="H1096" s="1">
        <v>44652</v>
      </c>
      <c r="I1096" s="1">
        <v>44681</v>
      </c>
      <c r="J1096">
        <v>36</v>
      </c>
      <c r="K1096" t="s">
        <v>22</v>
      </c>
      <c r="L1096">
        <f>ROUND(R1096*[2]汇总表!$G$66,2)</f>
        <v>21.14</v>
      </c>
      <c r="O1096" t="s">
        <v>57</v>
      </c>
      <c r="P1096" t="s">
        <v>24</v>
      </c>
      <c r="Q1096" t="s">
        <v>3356</v>
      </c>
      <c r="R1096">
        <f>VLOOKUP(D:D,[1]Sheet1!$D:$E,2,FALSE)</f>
        <v>46.32</v>
      </c>
    </row>
    <row r="1097" spans="1:18">
      <c r="A1097" t="s">
        <v>17</v>
      </c>
      <c r="B1097" t="s">
        <v>3357</v>
      </c>
      <c r="C1097" t="s">
        <v>2989</v>
      </c>
      <c r="D1097" t="s">
        <v>3509</v>
      </c>
      <c r="E1097" t="s">
        <v>3510</v>
      </c>
      <c r="F1097" s="1">
        <v>44659</v>
      </c>
      <c r="G1097" s="1">
        <v>44659</v>
      </c>
      <c r="H1097" s="1">
        <v>44652</v>
      </c>
      <c r="I1097" s="1">
        <v>44681</v>
      </c>
      <c r="J1097">
        <v>36</v>
      </c>
      <c r="K1097" t="s">
        <v>22</v>
      </c>
      <c r="L1097">
        <f>ROUND(R1097*[2]汇总表!$G$66,2)</f>
        <v>21.14</v>
      </c>
      <c r="O1097" t="s">
        <v>57</v>
      </c>
      <c r="P1097" t="s">
        <v>24</v>
      </c>
      <c r="Q1097" t="s">
        <v>3360</v>
      </c>
      <c r="R1097">
        <f>VLOOKUP(D:D,[1]Sheet1!$D:$E,2,FALSE)</f>
        <v>46.32</v>
      </c>
    </row>
    <row r="1098" spans="1:18">
      <c r="A1098" t="s">
        <v>17</v>
      </c>
      <c r="B1098" t="s">
        <v>3511</v>
      </c>
      <c r="C1098" t="s">
        <v>2989</v>
      </c>
      <c r="D1098" t="s">
        <v>3512</v>
      </c>
      <c r="E1098" t="s">
        <v>3513</v>
      </c>
      <c r="F1098" s="1">
        <v>44659</v>
      </c>
      <c r="G1098" s="1">
        <v>44659</v>
      </c>
      <c r="H1098" s="1">
        <v>44652</v>
      </c>
      <c r="I1098" s="1">
        <v>44681</v>
      </c>
      <c r="J1098">
        <v>36</v>
      </c>
      <c r="K1098" t="s">
        <v>22</v>
      </c>
      <c r="L1098">
        <f>ROUND(R1098*[2]汇总表!$G$66,2)</f>
        <v>21.14</v>
      </c>
      <c r="O1098" t="s">
        <v>57</v>
      </c>
      <c r="P1098" t="s">
        <v>24</v>
      </c>
      <c r="Q1098" t="s">
        <v>3514</v>
      </c>
      <c r="R1098">
        <f>VLOOKUP(D:D,[1]Sheet1!$D:$E,2,FALSE)</f>
        <v>46.32</v>
      </c>
    </row>
    <row r="1099" spans="1:18">
      <c r="A1099" t="s">
        <v>17</v>
      </c>
      <c r="B1099" t="s">
        <v>3515</v>
      </c>
      <c r="C1099" t="s">
        <v>2989</v>
      </c>
      <c r="D1099" t="s">
        <v>3516</v>
      </c>
      <c r="E1099" t="s">
        <v>3517</v>
      </c>
      <c r="F1099" s="1">
        <v>44659</v>
      </c>
      <c r="G1099" s="1">
        <v>44659</v>
      </c>
      <c r="H1099" s="1">
        <v>44652</v>
      </c>
      <c r="I1099" s="1">
        <v>44681</v>
      </c>
      <c r="J1099">
        <v>36</v>
      </c>
      <c r="K1099" t="s">
        <v>22</v>
      </c>
      <c r="L1099">
        <f>ROUND(R1099*[2]汇总表!$G$66,2)</f>
        <v>21.19</v>
      </c>
      <c r="O1099" t="s">
        <v>57</v>
      </c>
      <c r="P1099" t="s">
        <v>24</v>
      </c>
      <c r="Q1099" t="s">
        <v>3518</v>
      </c>
      <c r="R1099">
        <f>VLOOKUP(D:D,[1]Sheet1!$D:$E,2,FALSE)</f>
        <v>46.42</v>
      </c>
    </row>
    <row r="1100" spans="1:18">
      <c r="A1100" t="s">
        <v>17</v>
      </c>
      <c r="B1100" t="s">
        <v>3519</v>
      </c>
      <c r="C1100" t="s">
        <v>2989</v>
      </c>
      <c r="D1100" t="s">
        <v>3520</v>
      </c>
      <c r="E1100" t="s">
        <v>3521</v>
      </c>
      <c r="F1100" s="1">
        <v>44659</v>
      </c>
      <c r="G1100" s="1">
        <v>44659</v>
      </c>
      <c r="H1100" s="1">
        <v>44652</v>
      </c>
      <c r="I1100" s="1">
        <v>44681</v>
      </c>
      <c r="J1100">
        <v>36</v>
      </c>
      <c r="K1100" t="s">
        <v>22</v>
      </c>
      <c r="L1100">
        <f>ROUND(R1100*[2]汇总表!$G$66,2)</f>
        <v>21.19</v>
      </c>
      <c r="O1100" t="s">
        <v>57</v>
      </c>
      <c r="P1100" t="s">
        <v>24</v>
      </c>
      <c r="Q1100" t="s">
        <v>3522</v>
      </c>
      <c r="R1100">
        <f>VLOOKUP(D:D,[1]Sheet1!$D:$E,2,FALSE)</f>
        <v>46.42</v>
      </c>
    </row>
    <row r="1101" spans="1:18">
      <c r="A1101" t="s">
        <v>17</v>
      </c>
      <c r="B1101" t="s">
        <v>3523</v>
      </c>
      <c r="C1101" t="s">
        <v>2989</v>
      </c>
      <c r="D1101" t="s">
        <v>3524</v>
      </c>
      <c r="E1101" t="s">
        <v>3525</v>
      </c>
      <c r="F1101" s="1">
        <v>44659</v>
      </c>
      <c r="G1101" s="1">
        <v>44659</v>
      </c>
      <c r="H1101" s="1">
        <v>44652</v>
      </c>
      <c r="I1101" s="1">
        <v>44681</v>
      </c>
      <c r="J1101">
        <v>36</v>
      </c>
      <c r="K1101" t="s">
        <v>22</v>
      </c>
      <c r="L1101">
        <f>ROUND(R1101*[2]汇总表!$G$66,2)</f>
        <v>21.19</v>
      </c>
      <c r="O1101" t="s">
        <v>510</v>
      </c>
      <c r="P1101" t="s">
        <v>24</v>
      </c>
      <c r="Q1101" t="s">
        <v>3526</v>
      </c>
      <c r="R1101">
        <f>VLOOKUP(D:D,[1]Sheet1!$D:$E,2,FALSE)</f>
        <v>46.42</v>
      </c>
    </row>
    <row r="1102" spans="1:18">
      <c r="A1102" t="s">
        <v>17</v>
      </c>
      <c r="B1102" t="s">
        <v>1844</v>
      </c>
      <c r="C1102" t="s">
        <v>2989</v>
      </c>
      <c r="D1102" t="s">
        <v>3527</v>
      </c>
      <c r="E1102" t="s">
        <v>3528</v>
      </c>
      <c r="F1102" s="1">
        <v>44659</v>
      </c>
      <c r="G1102" s="1">
        <v>44659</v>
      </c>
      <c r="H1102" s="1">
        <v>44652</v>
      </c>
      <c r="I1102" s="1">
        <v>44681</v>
      </c>
      <c r="J1102">
        <v>36</v>
      </c>
      <c r="K1102" t="s">
        <v>22</v>
      </c>
      <c r="L1102">
        <f>ROUND(R1102*[2]汇总表!$G$66,2)</f>
        <v>21.19</v>
      </c>
      <c r="O1102" t="s">
        <v>150</v>
      </c>
      <c r="P1102" t="s">
        <v>24</v>
      </c>
      <c r="Q1102" t="s">
        <v>3529</v>
      </c>
      <c r="R1102">
        <f>VLOOKUP(D:D,[1]Sheet1!$D:$E,2,FALSE)</f>
        <v>46.42</v>
      </c>
    </row>
    <row r="1103" spans="1:18">
      <c r="A1103" t="s">
        <v>17</v>
      </c>
      <c r="B1103" t="s">
        <v>3530</v>
      </c>
      <c r="C1103" t="s">
        <v>2989</v>
      </c>
      <c r="D1103" t="s">
        <v>3531</v>
      </c>
      <c r="E1103" t="s">
        <v>3532</v>
      </c>
      <c r="F1103" s="1">
        <v>44659</v>
      </c>
      <c r="G1103" s="1">
        <v>44659</v>
      </c>
      <c r="H1103" s="1">
        <v>44652</v>
      </c>
      <c r="I1103" s="1">
        <v>44681</v>
      </c>
      <c r="J1103">
        <v>36</v>
      </c>
      <c r="K1103" t="s">
        <v>22</v>
      </c>
      <c r="L1103">
        <f>ROUND(R1103*[2]汇总表!$G$66,2)</f>
        <v>21.19</v>
      </c>
      <c r="O1103" t="s">
        <v>57</v>
      </c>
      <c r="P1103" t="s">
        <v>24</v>
      </c>
      <c r="Q1103" t="s">
        <v>3533</v>
      </c>
      <c r="R1103">
        <f>VLOOKUP(D:D,[1]Sheet1!$D:$E,2,FALSE)</f>
        <v>46.42</v>
      </c>
    </row>
    <row r="1104" spans="1:18">
      <c r="A1104" t="s">
        <v>17</v>
      </c>
      <c r="B1104" t="s">
        <v>3534</v>
      </c>
      <c r="C1104" t="s">
        <v>2989</v>
      </c>
      <c r="D1104" t="s">
        <v>3535</v>
      </c>
      <c r="E1104" t="s">
        <v>3536</v>
      </c>
      <c r="F1104" s="1">
        <v>44659</v>
      </c>
      <c r="G1104" s="1">
        <v>44659</v>
      </c>
      <c r="H1104" s="1">
        <v>44652</v>
      </c>
      <c r="I1104" s="1">
        <v>44681</v>
      </c>
      <c r="J1104">
        <v>36</v>
      </c>
      <c r="K1104" t="s">
        <v>22</v>
      </c>
      <c r="L1104">
        <f>ROUND(R1104*[2]汇总表!$G$66,2)</f>
        <v>21.19</v>
      </c>
      <c r="O1104" t="s">
        <v>283</v>
      </c>
      <c r="P1104" t="s">
        <v>24</v>
      </c>
      <c r="Q1104" t="s">
        <v>3537</v>
      </c>
      <c r="R1104">
        <f>VLOOKUP(D:D,[1]Sheet1!$D:$E,2,FALSE)</f>
        <v>46.42</v>
      </c>
    </row>
    <row r="1105" spans="1:18">
      <c r="A1105" t="s">
        <v>17</v>
      </c>
      <c r="B1105" t="s">
        <v>3050</v>
      </c>
      <c r="C1105" t="s">
        <v>2989</v>
      </c>
      <c r="D1105" t="s">
        <v>3538</v>
      </c>
      <c r="E1105" t="s">
        <v>3539</v>
      </c>
      <c r="F1105" s="1">
        <v>44659</v>
      </c>
      <c r="G1105" s="1">
        <v>44659</v>
      </c>
      <c r="H1105" s="1">
        <v>44652</v>
      </c>
      <c r="I1105" s="1">
        <v>44681</v>
      </c>
      <c r="J1105">
        <v>36</v>
      </c>
      <c r="K1105" t="s">
        <v>22</v>
      </c>
      <c r="L1105">
        <f>ROUND(R1105*[2]汇总表!$G$66,2)</f>
        <v>21.19</v>
      </c>
      <c r="O1105" t="s">
        <v>57</v>
      </c>
      <c r="P1105" t="s">
        <v>24</v>
      </c>
      <c r="Q1105" t="s">
        <v>3053</v>
      </c>
      <c r="R1105">
        <f>VLOOKUP(D:D,[1]Sheet1!$D:$E,2,FALSE)</f>
        <v>46.42</v>
      </c>
    </row>
    <row r="1106" spans="1:18">
      <c r="A1106" t="s">
        <v>17</v>
      </c>
      <c r="B1106" t="s">
        <v>3462</v>
      </c>
      <c r="C1106" t="s">
        <v>2989</v>
      </c>
      <c r="D1106" t="s">
        <v>3540</v>
      </c>
      <c r="E1106" t="s">
        <v>3541</v>
      </c>
      <c r="F1106" s="1">
        <v>44659</v>
      </c>
      <c r="G1106" s="1">
        <v>44659</v>
      </c>
      <c r="H1106" s="1">
        <v>44652</v>
      </c>
      <c r="I1106" s="1">
        <v>44681</v>
      </c>
      <c r="J1106">
        <v>36</v>
      </c>
      <c r="K1106" t="s">
        <v>22</v>
      </c>
      <c r="L1106">
        <f>ROUND(R1106*[2]汇总表!$G$66,2)</f>
        <v>21.19</v>
      </c>
      <c r="O1106" t="s">
        <v>150</v>
      </c>
      <c r="P1106" t="s">
        <v>24</v>
      </c>
      <c r="Q1106" t="s">
        <v>3542</v>
      </c>
      <c r="R1106">
        <f>VLOOKUP(D:D,[1]Sheet1!$D:$E,2,FALSE)</f>
        <v>46.42</v>
      </c>
    </row>
    <row r="1107" spans="1:18">
      <c r="A1107" t="s">
        <v>17</v>
      </c>
      <c r="B1107" t="s">
        <v>3308</v>
      </c>
      <c r="C1107" t="s">
        <v>2989</v>
      </c>
      <c r="D1107" t="s">
        <v>3543</v>
      </c>
      <c r="E1107" t="s">
        <v>3544</v>
      </c>
      <c r="F1107" s="1">
        <v>44659</v>
      </c>
      <c r="G1107" s="1">
        <v>44659</v>
      </c>
      <c r="H1107" s="1">
        <v>44652</v>
      </c>
      <c r="I1107" s="1">
        <v>44681</v>
      </c>
      <c r="J1107">
        <v>36</v>
      </c>
      <c r="K1107" t="s">
        <v>22</v>
      </c>
      <c r="L1107">
        <f>ROUND(R1107*[2]汇总表!$G$66,2)</f>
        <v>21.16</v>
      </c>
      <c r="O1107" t="s">
        <v>23</v>
      </c>
      <c r="P1107" t="s">
        <v>24</v>
      </c>
      <c r="Q1107" t="s">
        <v>3311</v>
      </c>
      <c r="R1107">
        <f>VLOOKUP(D:D,[1]Sheet1!$D:$E,2,FALSE)</f>
        <v>46.35</v>
      </c>
    </row>
    <row r="1108" spans="1:18">
      <c r="A1108" t="s">
        <v>17</v>
      </c>
      <c r="B1108" t="s">
        <v>507</v>
      </c>
      <c r="C1108" t="s">
        <v>2989</v>
      </c>
      <c r="D1108" t="s">
        <v>3545</v>
      </c>
      <c r="E1108" t="s">
        <v>3546</v>
      </c>
      <c r="F1108" s="1">
        <v>44659</v>
      </c>
      <c r="G1108" s="1">
        <v>44659</v>
      </c>
      <c r="H1108" s="1">
        <v>44652</v>
      </c>
      <c r="I1108" s="1">
        <v>44681</v>
      </c>
      <c r="J1108">
        <v>36</v>
      </c>
      <c r="K1108" t="s">
        <v>22</v>
      </c>
      <c r="L1108">
        <f>ROUND(R1108*[2]汇总表!$G$66,2)</f>
        <v>21.19</v>
      </c>
      <c r="O1108" t="s">
        <v>57</v>
      </c>
      <c r="P1108" t="s">
        <v>24</v>
      </c>
      <c r="Q1108" t="s">
        <v>3152</v>
      </c>
      <c r="R1108">
        <f>VLOOKUP(D:D,[1]Sheet1!$D:$E,2,FALSE)</f>
        <v>46.42</v>
      </c>
    </row>
    <row r="1109" spans="1:18">
      <c r="A1109" t="s">
        <v>17</v>
      </c>
      <c r="B1109" t="s">
        <v>3547</v>
      </c>
      <c r="C1109" t="s">
        <v>2989</v>
      </c>
      <c r="D1109" t="s">
        <v>3548</v>
      </c>
      <c r="E1109" t="s">
        <v>3549</v>
      </c>
      <c r="F1109" s="1">
        <v>44659</v>
      </c>
      <c r="G1109" s="1">
        <v>44659</v>
      </c>
      <c r="H1109" s="1">
        <v>44652</v>
      </c>
      <c r="I1109" s="1">
        <v>44681</v>
      </c>
      <c r="J1109">
        <v>36</v>
      </c>
      <c r="K1109" t="s">
        <v>22</v>
      </c>
      <c r="L1109">
        <f>ROUND(R1109*[2]汇总表!$G$66,2)</f>
        <v>21.19</v>
      </c>
      <c r="O1109" t="s">
        <v>283</v>
      </c>
      <c r="P1109" t="s">
        <v>24</v>
      </c>
      <c r="Q1109" t="s">
        <v>3550</v>
      </c>
      <c r="R1109">
        <f>VLOOKUP(D:D,[1]Sheet1!$D:$E,2,FALSE)</f>
        <v>46.42</v>
      </c>
    </row>
    <row r="1110" spans="1:18">
      <c r="A1110" t="s">
        <v>17</v>
      </c>
      <c r="B1110" t="s">
        <v>3066</v>
      </c>
      <c r="C1110" t="s">
        <v>2989</v>
      </c>
      <c r="D1110" t="s">
        <v>3551</v>
      </c>
      <c r="E1110" t="s">
        <v>3552</v>
      </c>
      <c r="F1110" s="1">
        <v>44659</v>
      </c>
      <c r="G1110" s="1">
        <v>44659</v>
      </c>
      <c r="H1110" s="1">
        <v>44652</v>
      </c>
      <c r="I1110" s="1">
        <v>44681</v>
      </c>
      <c r="J1110">
        <v>36</v>
      </c>
      <c r="K1110" t="s">
        <v>22</v>
      </c>
      <c r="L1110">
        <f>ROUND(R1110*[2]汇总表!$G$66,2)</f>
        <v>21.19</v>
      </c>
      <c r="O1110" t="s">
        <v>23</v>
      </c>
      <c r="P1110" t="s">
        <v>24</v>
      </c>
      <c r="Q1110" t="s">
        <v>3553</v>
      </c>
      <c r="R1110">
        <f>VLOOKUP(D:D,[1]Sheet1!$D:$E,2,FALSE)</f>
        <v>46.42</v>
      </c>
    </row>
    <row r="1111" spans="1:18">
      <c r="A1111" t="s">
        <v>17</v>
      </c>
      <c r="B1111" t="s">
        <v>3074</v>
      </c>
      <c r="C1111" t="s">
        <v>2989</v>
      </c>
      <c r="D1111" t="s">
        <v>3554</v>
      </c>
      <c r="E1111" t="s">
        <v>3555</v>
      </c>
      <c r="F1111" s="1">
        <v>44659</v>
      </c>
      <c r="G1111" s="1">
        <v>44659</v>
      </c>
      <c r="H1111" s="1">
        <v>44652</v>
      </c>
      <c r="I1111" s="1">
        <v>44681</v>
      </c>
      <c r="J1111">
        <v>36</v>
      </c>
      <c r="K1111" t="s">
        <v>22</v>
      </c>
      <c r="L1111">
        <f>ROUND(R1111*[2]汇总表!$G$66,2)</f>
        <v>21.19</v>
      </c>
      <c r="O1111" t="s">
        <v>510</v>
      </c>
      <c r="P1111" t="s">
        <v>24</v>
      </c>
      <c r="Q1111" t="s">
        <v>3077</v>
      </c>
      <c r="R1111">
        <f>VLOOKUP(D:D,[1]Sheet1!$D:$E,2,FALSE)</f>
        <v>46.42</v>
      </c>
    </row>
    <row r="1112" spans="1:18">
      <c r="A1112" t="s">
        <v>17</v>
      </c>
      <c r="B1112" t="s">
        <v>3479</v>
      </c>
      <c r="C1112" t="s">
        <v>2989</v>
      </c>
      <c r="D1112" t="s">
        <v>3556</v>
      </c>
      <c r="E1112" t="s">
        <v>3557</v>
      </c>
      <c r="F1112" s="1">
        <v>44659</v>
      </c>
      <c r="G1112" s="1">
        <v>44659</v>
      </c>
      <c r="H1112" s="1">
        <v>44652</v>
      </c>
      <c r="I1112" s="1">
        <v>44681</v>
      </c>
      <c r="J1112">
        <v>36</v>
      </c>
      <c r="K1112" t="s">
        <v>22</v>
      </c>
      <c r="L1112">
        <f>ROUND(R1112*[2]汇总表!$G$66,2)</f>
        <v>21.19</v>
      </c>
      <c r="O1112" t="s">
        <v>57</v>
      </c>
      <c r="P1112" t="s">
        <v>24</v>
      </c>
      <c r="Q1112" t="s">
        <v>3482</v>
      </c>
      <c r="R1112">
        <f>VLOOKUP(D:D,[1]Sheet1!$D:$E,2,FALSE)</f>
        <v>46.42</v>
      </c>
    </row>
    <row r="1113" spans="1:18">
      <c r="A1113" t="s">
        <v>17</v>
      </c>
      <c r="B1113" t="s">
        <v>3080</v>
      </c>
      <c r="C1113" t="s">
        <v>2989</v>
      </c>
      <c r="D1113" t="s">
        <v>3558</v>
      </c>
      <c r="E1113" t="s">
        <v>3559</v>
      </c>
      <c r="F1113" s="1">
        <v>44659</v>
      </c>
      <c r="G1113" s="1">
        <v>44659</v>
      </c>
      <c r="H1113" s="1">
        <v>44652</v>
      </c>
      <c r="I1113" s="1">
        <v>44681</v>
      </c>
      <c r="J1113">
        <v>36</v>
      </c>
      <c r="K1113" t="s">
        <v>22</v>
      </c>
      <c r="L1113">
        <f>ROUND(R1113*[2]汇总表!$G$66,2)</f>
        <v>21.19</v>
      </c>
      <c r="O1113" t="s">
        <v>57</v>
      </c>
      <c r="P1113" t="s">
        <v>24</v>
      </c>
      <c r="Q1113" t="s">
        <v>3083</v>
      </c>
      <c r="R1113">
        <f>VLOOKUP(D:D,[1]Sheet1!$D:$E,2,FALSE)</f>
        <v>46.42</v>
      </c>
    </row>
    <row r="1114" spans="1:18">
      <c r="A1114" t="s">
        <v>17</v>
      </c>
      <c r="B1114" t="s">
        <v>3084</v>
      </c>
      <c r="C1114" t="s">
        <v>2989</v>
      </c>
      <c r="D1114" t="s">
        <v>3560</v>
      </c>
      <c r="E1114" t="s">
        <v>3561</v>
      </c>
      <c r="F1114" s="1">
        <v>44659</v>
      </c>
      <c r="G1114" s="1">
        <v>44659</v>
      </c>
      <c r="H1114" s="1">
        <v>44652</v>
      </c>
      <c r="I1114" s="1">
        <v>44681</v>
      </c>
      <c r="J1114">
        <v>36</v>
      </c>
      <c r="K1114" t="s">
        <v>22</v>
      </c>
      <c r="L1114">
        <f>ROUND(R1114*[2]汇总表!$G$66,2)</f>
        <v>21.16</v>
      </c>
      <c r="O1114" t="s">
        <v>23</v>
      </c>
      <c r="P1114" t="s">
        <v>24</v>
      </c>
      <c r="Q1114" t="s">
        <v>3087</v>
      </c>
      <c r="R1114">
        <f>VLOOKUP(D:D,[1]Sheet1!$D:$E,2,FALSE)</f>
        <v>46.35</v>
      </c>
    </row>
    <row r="1115" spans="1:18">
      <c r="A1115" t="s">
        <v>17</v>
      </c>
      <c r="B1115" t="s">
        <v>2988</v>
      </c>
      <c r="C1115" t="s">
        <v>2989</v>
      </c>
      <c r="D1115" t="s">
        <v>3562</v>
      </c>
      <c r="E1115" t="s">
        <v>3563</v>
      </c>
      <c r="F1115" s="1">
        <v>44659</v>
      </c>
      <c r="G1115" s="1">
        <v>44659</v>
      </c>
      <c r="H1115" s="1">
        <v>44652</v>
      </c>
      <c r="I1115" s="1">
        <v>44681</v>
      </c>
      <c r="J1115">
        <v>36</v>
      </c>
      <c r="K1115" t="s">
        <v>22</v>
      </c>
      <c r="L1115">
        <f>ROUND(R1115*[2]汇总表!$G$66,2)</f>
        <v>27.82</v>
      </c>
      <c r="O1115" t="s">
        <v>23</v>
      </c>
      <c r="P1115" t="s">
        <v>24</v>
      </c>
      <c r="Q1115" t="s">
        <v>2992</v>
      </c>
      <c r="R1115">
        <f>VLOOKUP(D:D,[1]Sheet1!$D:$E,2,FALSE)</f>
        <v>60.94</v>
      </c>
    </row>
    <row r="1116" spans="1:18">
      <c r="A1116" t="s">
        <v>17</v>
      </c>
      <c r="B1116" t="s">
        <v>3416</v>
      </c>
      <c r="C1116" t="s">
        <v>2989</v>
      </c>
      <c r="D1116" t="s">
        <v>3564</v>
      </c>
      <c r="E1116" t="s">
        <v>3565</v>
      </c>
      <c r="F1116" s="1">
        <v>44659</v>
      </c>
      <c r="G1116" s="1">
        <v>44659</v>
      </c>
      <c r="H1116" s="1">
        <v>44652</v>
      </c>
      <c r="I1116" s="1">
        <v>44681</v>
      </c>
      <c r="J1116">
        <v>36</v>
      </c>
      <c r="K1116" t="s">
        <v>22</v>
      </c>
      <c r="L1116">
        <f>ROUND(R1116*[2]汇总表!$G$66,2)</f>
        <v>27.82</v>
      </c>
      <c r="O1116" t="s">
        <v>57</v>
      </c>
      <c r="P1116" t="s">
        <v>24</v>
      </c>
      <c r="Q1116" t="s">
        <v>3419</v>
      </c>
      <c r="R1116">
        <f>VLOOKUP(D:D,[1]Sheet1!$D:$E,2,FALSE)</f>
        <v>60.94</v>
      </c>
    </row>
    <row r="1117" spans="1:18">
      <c r="A1117" t="s">
        <v>17</v>
      </c>
      <c r="B1117" t="s">
        <v>3497</v>
      </c>
      <c r="C1117" t="s">
        <v>2989</v>
      </c>
      <c r="D1117" t="s">
        <v>3566</v>
      </c>
      <c r="E1117" t="s">
        <v>3567</v>
      </c>
      <c r="F1117" s="1">
        <v>44659</v>
      </c>
      <c r="G1117" s="1">
        <v>44659</v>
      </c>
      <c r="H1117" s="1">
        <v>44652</v>
      </c>
      <c r="I1117" s="1">
        <v>44681</v>
      </c>
      <c r="J1117">
        <v>36</v>
      </c>
      <c r="K1117" t="s">
        <v>22</v>
      </c>
      <c r="L1117">
        <f>ROUND(R1117*[2]汇总表!$G$66,2)</f>
        <v>27.82</v>
      </c>
      <c r="O1117" t="s">
        <v>23</v>
      </c>
      <c r="P1117" t="s">
        <v>24</v>
      </c>
      <c r="Q1117" t="s">
        <v>3500</v>
      </c>
      <c r="R1117">
        <f>VLOOKUP(D:D,[1]Sheet1!$D:$E,2,FALSE)</f>
        <v>60.94</v>
      </c>
    </row>
    <row r="1118" spans="1:18">
      <c r="A1118" t="s">
        <v>17</v>
      </c>
      <c r="B1118" t="s">
        <v>3430</v>
      </c>
      <c r="C1118" t="s">
        <v>2989</v>
      </c>
      <c r="D1118" t="s">
        <v>3568</v>
      </c>
      <c r="E1118" t="s">
        <v>3569</v>
      </c>
      <c r="F1118" s="1">
        <v>44659</v>
      </c>
      <c r="G1118" s="1">
        <v>44659</v>
      </c>
      <c r="H1118" s="1">
        <v>44652</v>
      </c>
      <c r="I1118" s="1">
        <v>44681</v>
      </c>
      <c r="J1118">
        <v>36</v>
      </c>
      <c r="K1118" t="s">
        <v>22</v>
      </c>
      <c r="L1118">
        <f>ROUND(R1118*[2]汇总表!$G$66,2)</f>
        <v>27.82</v>
      </c>
      <c r="O1118" t="s">
        <v>23</v>
      </c>
      <c r="P1118" t="s">
        <v>24</v>
      </c>
      <c r="Q1118" t="s">
        <v>3433</v>
      </c>
      <c r="R1118">
        <f>VLOOKUP(D:D,[1]Sheet1!$D:$E,2,FALSE)</f>
        <v>60.94</v>
      </c>
    </row>
    <row r="1119" spans="1:18">
      <c r="A1119" t="s">
        <v>17</v>
      </c>
      <c r="B1119" t="s">
        <v>3353</v>
      </c>
      <c r="C1119" t="s">
        <v>2989</v>
      </c>
      <c r="D1119" t="s">
        <v>3570</v>
      </c>
      <c r="E1119" t="s">
        <v>3571</v>
      </c>
      <c r="F1119" s="1">
        <v>44659</v>
      </c>
      <c r="G1119" s="1">
        <v>44659</v>
      </c>
      <c r="H1119" s="1">
        <v>44652</v>
      </c>
      <c r="I1119" s="1">
        <v>44681</v>
      </c>
      <c r="J1119">
        <v>36</v>
      </c>
      <c r="K1119" t="s">
        <v>22</v>
      </c>
      <c r="L1119">
        <f>ROUND(R1119*[2]汇总表!$G$66,2)</f>
        <v>27.82</v>
      </c>
      <c r="O1119" t="s">
        <v>57</v>
      </c>
      <c r="P1119" t="s">
        <v>24</v>
      </c>
      <c r="Q1119" t="s">
        <v>3356</v>
      </c>
      <c r="R1119">
        <f>VLOOKUP(D:D,[1]Sheet1!$D:$E,2,FALSE)</f>
        <v>60.94</v>
      </c>
    </row>
    <row r="1120" spans="1:18">
      <c r="A1120" t="s">
        <v>17</v>
      </c>
      <c r="B1120" t="s">
        <v>3357</v>
      </c>
      <c r="C1120" t="s">
        <v>2989</v>
      </c>
      <c r="D1120" t="s">
        <v>3572</v>
      </c>
      <c r="E1120" t="s">
        <v>3573</v>
      </c>
      <c r="F1120" s="1">
        <v>44659</v>
      </c>
      <c r="G1120" s="1">
        <v>44659</v>
      </c>
      <c r="H1120" s="1">
        <v>44652</v>
      </c>
      <c r="I1120" s="1">
        <v>44681</v>
      </c>
      <c r="J1120">
        <v>36</v>
      </c>
      <c r="K1120" t="s">
        <v>22</v>
      </c>
      <c r="L1120">
        <f>ROUND(R1120*[2]汇总表!$G$66,2)</f>
        <v>27.82</v>
      </c>
      <c r="O1120" t="s">
        <v>57</v>
      </c>
      <c r="P1120" t="s">
        <v>24</v>
      </c>
      <c r="Q1120" t="s">
        <v>3360</v>
      </c>
      <c r="R1120">
        <f>VLOOKUP(D:D,[1]Sheet1!$D:$E,2,FALSE)</f>
        <v>60.94</v>
      </c>
    </row>
    <row r="1121" spans="1:18">
      <c r="A1121" t="s">
        <v>17</v>
      </c>
      <c r="B1121" t="s">
        <v>1096</v>
      </c>
      <c r="C1121" t="s">
        <v>2989</v>
      </c>
      <c r="D1121" t="s">
        <v>3574</v>
      </c>
      <c r="E1121" t="s">
        <v>3575</v>
      </c>
      <c r="F1121" s="1">
        <v>44659</v>
      </c>
      <c r="G1121" s="1">
        <v>44659</v>
      </c>
      <c r="H1121" s="1">
        <v>44652</v>
      </c>
      <c r="I1121" s="1">
        <v>44681</v>
      </c>
      <c r="J1121">
        <v>36</v>
      </c>
      <c r="K1121" t="s">
        <v>22</v>
      </c>
      <c r="L1121">
        <f>ROUND(R1121*[2]汇总表!$G$66,2)</f>
        <v>27.82</v>
      </c>
      <c r="O1121" t="s">
        <v>57</v>
      </c>
      <c r="P1121" t="s">
        <v>24</v>
      </c>
      <c r="Q1121" t="s">
        <v>1099</v>
      </c>
      <c r="R1121">
        <f>VLOOKUP(D:D,[1]Sheet1!$D:$E,2,FALSE)</f>
        <v>60.94</v>
      </c>
    </row>
    <row r="1122" spans="1:18">
      <c r="A1122" t="s">
        <v>17</v>
      </c>
      <c r="B1122" t="s">
        <v>3519</v>
      </c>
      <c r="C1122" t="s">
        <v>2989</v>
      </c>
      <c r="D1122" t="s">
        <v>3576</v>
      </c>
      <c r="E1122" t="s">
        <v>3577</v>
      </c>
      <c r="F1122" s="1">
        <v>44659</v>
      </c>
      <c r="G1122" s="1">
        <v>44659</v>
      </c>
      <c r="H1122" s="1">
        <v>44652</v>
      </c>
      <c r="I1122" s="1">
        <v>44681</v>
      </c>
      <c r="J1122">
        <v>36</v>
      </c>
      <c r="K1122" t="s">
        <v>22</v>
      </c>
      <c r="L1122">
        <f>ROUND(R1122*[2]汇总表!$G$66,2)</f>
        <v>27.85</v>
      </c>
      <c r="O1122" t="s">
        <v>57</v>
      </c>
      <c r="P1122" t="s">
        <v>24</v>
      </c>
      <c r="Q1122" t="s">
        <v>3522</v>
      </c>
      <c r="R1122">
        <f>VLOOKUP(D:D,[1]Sheet1!$D:$E,2,FALSE)</f>
        <v>61</v>
      </c>
    </row>
    <row r="1123" spans="1:18">
      <c r="A1123" t="s">
        <v>17</v>
      </c>
      <c r="B1123" t="s">
        <v>3523</v>
      </c>
      <c r="C1123" t="s">
        <v>2989</v>
      </c>
      <c r="D1123" t="s">
        <v>3578</v>
      </c>
      <c r="E1123" t="s">
        <v>3579</v>
      </c>
      <c r="F1123" s="1">
        <v>44659</v>
      </c>
      <c r="G1123" s="1">
        <v>44659</v>
      </c>
      <c r="H1123" s="1">
        <v>44652</v>
      </c>
      <c r="I1123" s="1">
        <v>44681</v>
      </c>
      <c r="J1123">
        <v>36</v>
      </c>
      <c r="K1123" t="s">
        <v>22</v>
      </c>
      <c r="L1123">
        <f>ROUND(R1123*[2]汇总表!$G$66,2)</f>
        <v>27.85</v>
      </c>
      <c r="O1123" t="s">
        <v>510</v>
      </c>
      <c r="P1123" t="s">
        <v>24</v>
      </c>
      <c r="Q1123" t="s">
        <v>3526</v>
      </c>
      <c r="R1123">
        <f>VLOOKUP(D:D,[1]Sheet1!$D:$E,2,FALSE)</f>
        <v>61</v>
      </c>
    </row>
    <row r="1124" spans="1:18">
      <c r="A1124" t="s">
        <v>17</v>
      </c>
      <c r="B1124" t="s">
        <v>1844</v>
      </c>
      <c r="C1124" t="s">
        <v>2989</v>
      </c>
      <c r="D1124" t="s">
        <v>3580</v>
      </c>
      <c r="E1124" t="s">
        <v>3581</v>
      </c>
      <c r="F1124" s="1">
        <v>44659</v>
      </c>
      <c r="G1124" s="1">
        <v>44659</v>
      </c>
      <c r="H1124" s="1">
        <v>44652</v>
      </c>
      <c r="I1124" s="1">
        <v>44681</v>
      </c>
      <c r="J1124">
        <v>36</v>
      </c>
      <c r="K1124" t="s">
        <v>22</v>
      </c>
      <c r="L1124">
        <f>ROUND(R1124*[2]汇总表!$G$66,2)</f>
        <v>27.85</v>
      </c>
      <c r="O1124" t="s">
        <v>150</v>
      </c>
      <c r="P1124" t="s">
        <v>24</v>
      </c>
      <c r="Q1124" t="s">
        <v>3582</v>
      </c>
      <c r="R1124">
        <f>VLOOKUP(D:D,[1]Sheet1!$D:$E,2,FALSE)</f>
        <v>61</v>
      </c>
    </row>
    <row r="1125" spans="1:18">
      <c r="A1125" t="s">
        <v>17</v>
      </c>
      <c r="B1125" t="s">
        <v>3530</v>
      </c>
      <c r="C1125" t="s">
        <v>2989</v>
      </c>
      <c r="D1125" t="s">
        <v>3583</v>
      </c>
      <c r="E1125" t="s">
        <v>3584</v>
      </c>
      <c r="F1125" s="1">
        <v>44659</v>
      </c>
      <c r="G1125" s="1">
        <v>44659</v>
      </c>
      <c r="H1125" s="1">
        <v>44652</v>
      </c>
      <c r="I1125" s="1">
        <v>44681</v>
      </c>
      <c r="J1125">
        <v>36</v>
      </c>
      <c r="K1125" t="s">
        <v>22</v>
      </c>
      <c r="L1125">
        <f>ROUND(R1125*[2]汇总表!$G$66,2)</f>
        <v>27.85</v>
      </c>
      <c r="O1125" t="s">
        <v>57</v>
      </c>
      <c r="P1125" t="s">
        <v>24</v>
      </c>
      <c r="Q1125" t="s">
        <v>3533</v>
      </c>
      <c r="R1125">
        <f>VLOOKUP(D:D,[1]Sheet1!$D:$E,2,FALSE)</f>
        <v>61</v>
      </c>
    </row>
    <row r="1126" spans="1:18">
      <c r="A1126" t="s">
        <v>17</v>
      </c>
      <c r="B1126" t="s">
        <v>3585</v>
      </c>
      <c r="C1126" t="s">
        <v>2989</v>
      </c>
      <c r="D1126" t="s">
        <v>3586</v>
      </c>
      <c r="E1126" t="s">
        <v>3587</v>
      </c>
      <c r="F1126" s="1">
        <v>44659</v>
      </c>
      <c r="G1126" s="1">
        <v>44659</v>
      </c>
      <c r="H1126" s="1">
        <v>44652</v>
      </c>
      <c r="I1126" s="1">
        <v>44681</v>
      </c>
      <c r="J1126">
        <v>36</v>
      </c>
      <c r="K1126" t="s">
        <v>22</v>
      </c>
      <c r="L1126">
        <f>ROUND(R1126*[2]汇总表!$G$66,2)</f>
        <v>27.85</v>
      </c>
      <c r="O1126" t="s">
        <v>283</v>
      </c>
      <c r="P1126" t="s">
        <v>24</v>
      </c>
      <c r="Q1126" t="s">
        <v>3588</v>
      </c>
      <c r="R1126">
        <f>VLOOKUP(D:D,[1]Sheet1!$D:$E,2,FALSE)</f>
        <v>61</v>
      </c>
    </row>
    <row r="1127" spans="1:18">
      <c r="A1127" t="s">
        <v>17</v>
      </c>
      <c r="B1127" t="s">
        <v>3050</v>
      </c>
      <c r="C1127" t="s">
        <v>2989</v>
      </c>
      <c r="D1127" t="s">
        <v>3589</v>
      </c>
      <c r="E1127" t="s">
        <v>3590</v>
      </c>
      <c r="F1127" s="1">
        <v>44659</v>
      </c>
      <c r="G1127" s="1">
        <v>44659</v>
      </c>
      <c r="H1127" s="1">
        <v>44652</v>
      </c>
      <c r="I1127" s="1">
        <v>44681</v>
      </c>
      <c r="J1127">
        <v>36</v>
      </c>
      <c r="K1127" t="s">
        <v>22</v>
      </c>
      <c r="L1127">
        <f>ROUND(R1127*[2]汇总表!$G$66,2)</f>
        <v>27.85</v>
      </c>
      <c r="O1127" t="s">
        <v>23</v>
      </c>
      <c r="P1127" t="s">
        <v>24</v>
      </c>
      <c r="Q1127" t="s">
        <v>3053</v>
      </c>
      <c r="R1127">
        <f>VLOOKUP(D:D,[1]Sheet1!$D:$E,2,FALSE)</f>
        <v>61</v>
      </c>
    </row>
    <row r="1128" spans="1:18">
      <c r="A1128" t="s">
        <v>17</v>
      </c>
      <c r="B1128" t="s">
        <v>3462</v>
      </c>
      <c r="C1128" t="s">
        <v>2989</v>
      </c>
      <c r="D1128" t="s">
        <v>3591</v>
      </c>
      <c r="E1128" t="s">
        <v>3592</v>
      </c>
      <c r="F1128" s="1">
        <v>44659</v>
      </c>
      <c r="G1128" s="1">
        <v>44659</v>
      </c>
      <c r="H1128" s="1">
        <v>44652</v>
      </c>
      <c r="I1128" s="1">
        <v>44681</v>
      </c>
      <c r="J1128">
        <v>36</v>
      </c>
      <c r="K1128" t="s">
        <v>22</v>
      </c>
      <c r="L1128">
        <f>ROUND(R1128*[2]汇总表!$G$66,2)</f>
        <v>27.85</v>
      </c>
      <c r="O1128" t="s">
        <v>150</v>
      </c>
      <c r="P1128" t="s">
        <v>24</v>
      </c>
      <c r="Q1128" t="s">
        <v>3593</v>
      </c>
      <c r="R1128">
        <f>VLOOKUP(D:D,[1]Sheet1!$D:$E,2,FALSE)</f>
        <v>61</v>
      </c>
    </row>
    <row r="1129" spans="1:18">
      <c r="A1129" t="s">
        <v>17</v>
      </c>
      <c r="B1129" t="s">
        <v>3389</v>
      </c>
      <c r="C1129" t="s">
        <v>2989</v>
      </c>
      <c r="D1129" t="s">
        <v>3594</v>
      </c>
      <c r="E1129" t="s">
        <v>3595</v>
      </c>
      <c r="F1129" s="1">
        <v>44659</v>
      </c>
      <c r="G1129" s="1">
        <v>44659</v>
      </c>
      <c r="H1129" s="1">
        <v>44652</v>
      </c>
      <c r="I1129" s="1">
        <v>44681</v>
      </c>
      <c r="J1129">
        <v>36</v>
      </c>
      <c r="K1129" t="s">
        <v>22</v>
      </c>
      <c r="L1129">
        <f>ROUND(R1129*[2]汇总表!$G$66,2)</f>
        <v>27.69</v>
      </c>
      <c r="O1129" t="s">
        <v>23</v>
      </c>
      <c r="P1129" t="s">
        <v>24</v>
      </c>
      <c r="Q1129" t="s">
        <v>3392</v>
      </c>
      <c r="R1129">
        <f>VLOOKUP(D:D,[1]Sheet1!$D:$E,2,FALSE)</f>
        <v>60.65</v>
      </c>
    </row>
    <row r="1130" spans="1:18">
      <c r="A1130" t="s">
        <v>17</v>
      </c>
      <c r="B1130" t="s">
        <v>507</v>
      </c>
      <c r="C1130" t="s">
        <v>2989</v>
      </c>
      <c r="D1130" t="s">
        <v>3596</v>
      </c>
      <c r="E1130" t="s">
        <v>3597</v>
      </c>
      <c r="F1130" s="1">
        <v>44659</v>
      </c>
      <c r="G1130" s="1">
        <v>44659</v>
      </c>
      <c r="H1130" s="1">
        <v>44652</v>
      </c>
      <c r="I1130" s="1">
        <v>44681</v>
      </c>
      <c r="J1130">
        <v>36</v>
      </c>
      <c r="K1130" t="s">
        <v>22</v>
      </c>
      <c r="L1130">
        <f>ROUND(R1130*[2]汇总表!$G$66,2)</f>
        <v>27.85</v>
      </c>
      <c r="O1130" t="s">
        <v>57</v>
      </c>
      <c r="P1130" t="s">
        <v>24</v>
      </c>
      <c r="Q1130" t="s">
        <v>3152</v>
      </c>
      <c r="R1130">
        <f>VLOOKUP(D:D,[1]Sheet1!$D:$E,2,FALSE)</f>
        <v>61</v>
      </c>
    </row>
    <row r="1131" spans="1:18">
      <c r="A1131" t="s">
        <v>17</v>
      </c>
      <c r="B1131" t="s">
        <v>3547</v>
      </c>
      <c r="C1131" t="s">
        <v>2989</v>
      </c>
      <c r="D1131" t="s">
        <v>3598</v>
      </c>
      <c r="E1131" t="s">
        <v>3599</v>
      </c>
      <c r="F1131" s="1">
        <v>44659</v>
      </c>
      <c r="G1131" s="1">
        <v>44659</v>
      </c>
      <c r="H1131" s="1">
        <v>44652</v>
      </c>
      <c r="I1131" s="1">
        <v>44681</v>
      </c>
      <c r="J1131">
        <v>36</v>
      </c>
      <c r="K1131" t="s">
        <v>22</v>
      </c>
      <c r="L1131">
        <f>ROUND(R1131*[2]汇总表!$G$66,2)</f>
        <v>27.85</v>
      </c>
      <c r="O1131" t="s">
        <v>283</v>
      </c>
      <c r="P1131" t="s">
        <v>24</v>
      </c>
      <c r="Q1131" t="s">
        <v>3600</v>
      </c>
      <c r="R1131">
        <f>VLOOKUP(D:D,[1]Sheet1!$D:$E,2,FALSE)</f>
        <v>61</v>
      </c>
    </row>
    <row r="1132" spans="1:18">
      <c r="A1132" t="s">
        <v>17</v>
      </c>
      <c r="B1132" t="s">
        <v>3074</v>
      </c>
      <c r="C1132" t="s">
        <v>2989</v>
      </c>
      <c r="D1132" t="s">
        <v>3601</v>
      </c>
      <c r="E1132" t="s">
        <v>3602</v>
      </c>
      <c r="F1132" s="1">
        <v>44659</v>
      </c>
      <c r="G1132" s="1">
        <v>44659</v>
      </c>
      <c r="H1132" s="1">
        <v>44652</v>
      </c>
      <c r="I1132" s="1">
        <v>44681</v>
      </c>
      <c r="J1132">
        <v>36</v>
      </c>
      <c r="K1132" t="s">
        <v>22</v>
      </c>
      <c r="L1132">
        <f>ROUND(R1132*[2]汇总表!$G$66,2)</f>
        <v>27.85</v>
      </c>
      <c r="O1132" t="s">
        <v>510</v>
      </c>
      <c r="P1132" t="s">
        <v>24</v>
      </c>
      <c r="Q1132" t="s">
        <v>3077</v>
      </c>
      <c r="R1132">
        <f>VLOOKUP(D:D,[1]Sheet1!$D:$E,2,FALSE)</f>
        <v>61</v>
      </c>
    </row>
    <row r="1133" spans="1:18">
      <c r="A1133" t="s">
        <v>17</v>
      </c>
      <c r="B1133" t="s">
        <v>3479</v>
      </c>
      <c r="C1133" t="s">
        <v>2989</v>
      </c>
      <c r="D1133" t="s">
        <v>3603</v>
      </c>
      <c r="E1133" t="s">
        <v>3604</v>
      </c>
      <c r="F1133" s="1">
        <v>44659</v>
      </c>
      <c r="G1133" s="1">
        <v>44659</v>
      </c>
      <c r="H1133" s="1">
        <v>44652</v>
      </c>
      <c r="I1133" s="1">
        <v>44681</v>
      </c>
      <c r="J1133">
        <v>36</v>
      </c>
      <c r="K1133" t="s">
        <v>22</v>
      </c>
      <c r="L1133">
        <f>ROUND(R1133*[2]汇总表!$G$66,2)</f>
        <v>27.85</v>
      </c>
      <c r="O1133" t="s">
        <v>57</v>
      </c>
      <c r="P1133" t="s">
        <v>24</v>
      </c>
      <c r="Q1133" t="s">
        <v>3482</v>
      </c>
      <c r="R1133">
        <f>VLOOKUP(D:D,[1]Sheet1!$D:$E,2,FALSE)</f>
        <v>61</v>
      </c>
    </row>
    <row r="1134" spans="1:18">
      <c r="A1134" t="s">
        <v>17</v>
      </c>
      <c r="B1134" t="s">
        <v>3080</v>
      </c>
      <c r="C1134" t="s">
        <v>2989</v>
      </c>
      <c r="D1134" t="s">
        <v>3605</v>
      </c>
      <c r="E1134" t="s">
        <v>3606</v>
      </c>
      <c r="F1134" s="1">
        <v>44659</v>
      </c>
      <c r="G1134" s="1">
        <v>44659</v>
      </c>
      <c r="H1134" s="1">
        <v>44652</v>
      </c>
      <c r="I1134" s="1">
        <v>44681</v>
      </c>
      <c r="J1134">
        <v>36</v>
      </c>
      <c r="K1134" t="s">
        <v>22</v>
      </c>
      <c r="L1134">
        <f>ROUND(R1134*[2]汇总表!$G$66,2)</f>
        <v>27.85</v>
      </c>
      <c r="O1134" t="s">
        <v>57</v>
      </c>
      <c r="P1134" t="s">
        <v>24</v>
      </c>
      <c r="Q1134" t="s">
        <v>3083</v>
      </c>
      <c r="R1134">
        <f>VLOOKUP(D:D,[1]Sheet1!$D:$E,2,FALSE)</f>
        <v>61</v>
      </c>
    </row>
    <row r="1135" spans="1:18">
      <c r="A1135" t="s">
        <v>17</v>
      </c>
      <c r="B1135" t="s">
        <v>3084</v>
      </c>
      <c r="C1135" t="s">
        <v>2989</v>
      </c>
      <c r="D1135" t="s">
        <v>3607</v>
      </c>
      <c r="E1135" t="s">
        <v>3608</v>
      </c>
      <c r="F1135" s="1">
        <v>44659</v>
      </c>
      <c r="G1135" s="1">
        <v>44659</v>
      </c>
      <c r="H1135" s="1">
        <v>44652</v>
      </c>
      <c r="I1135" s="1">
        <v>44681</v>
      </c>
      <c r="J1135">
        <v>36</v>
      </c>
      <c r="K1135" t="s">
        <v>22</v>
      </c>
      <c r="L1135">
        <f>ROUND(R1135*[2]汇总表!$G$66,2)</f>
        <v>27.69</v>
      </c>
      <c r="O1135" t="s">
        <v>23</v>
      </c>
      <c r="P1135" t="s">
        <v>24</v>
      </c>
      <c r="Q1135" t="s">
        <v>3087</v>
      </c>
      <c r="R1135">
        <f>VLOOKUP(D:D,[1]Sheet1!$D:$E,2,FALSE)</f>
        <v>60.65</v>
      </c>
    </row>
    <row r="1136" spans="1:18">
      <c r="A1136" t="s">
        <v>17</v>
      </c>
      <c r="B1136" t="s">
        <v>2988</v>
      </c>
      <c r="C1136" t="s">
        <v>2989</v>
      </c>
      <c r="D1136" t="s">
        <v>3609</v>
      </c>
      <c r="E1136" t="s">
        <v>3610</v>
      </c>
      <c r="F1136" s="1">
        <v>44659</v>
      </c>
      <c r="G1136" s="1">
        <v>44659</v>
      </c>
      <c r="H1136" s="1">
        <v>44652</v>
      </c>
      <c r="I1136" s="1">
        <v>44681</v>
      </c>
      <c r="J1136">
        <v>36</v>
      </c>
      <c r="K1136" t="s">
        <v>22</v>
      </c>
      <c r="L1136">
        <f>ROUND(R1136*[2]汇总表!$G$66,2)</f>
        <v>17.5</v>
      </c>
      <c r="O1136" t="s">
        <v>23</v>
      </c>
      <c r="P1136" t="s">
        <v>24</v>
      </c>
      <c r="Q1136" t="s">
        <v>2992</v>
      </c>
      <c r="R1136">
        <f>VLOOKUP(D:D,[1]Sheet1!$D:$E,2,FALSE)</f>
        <v>38.33</v>
      </c>
    </row>
    <row r="1137" spans="1:18">
      <c r="A1137" t="s">
        <v>17</v>
      </c>
      <c r="B1137" t="s">
        <v>2993</v>
      </c>
      <c r="C1137" t="s">
        <v>2989</v>
      </c>
      <c r="D1137" t="s">
        <v>3611</v>
      </c>
      <c r="E1137" t="s">
        <v>3612</v>
      </c>
      <c r="F1137" s="1">
        <v>44659</v>
      </c>
      <c r="G1137" s="1">
        <v>44659</v>
      </c>
      <c r="H1137" s="1">
        <v>44652</v>
      </c>
      <c r="I1137" s="1">
        <v>44681</v>
      </c>
      <c r="J1137">
        <v>36</v>
      </c>
      <c r="K1137" t="s">
        <v>22</v>
      </c>
      <c r="L1137">
        <f>ROUND(R1137*[2]汇总表!$G$66,2)</f>
        <v>17.5</v>
      </c>
      <c r="O1137" t="s">
        <v>23</v>
      </c>
      <c r="P1137" t="s">
        <v>24</v>
      </c>
      <c r="Q1137" t="s">
        <v>2996</v>
      </c>
      <c r="R1137">
        <f>VLOOKUP(D:D,[1]Sheet1!$D:$E,2,FALSE)</f>
        <v>38.33</v>
      </c>
    </row>
    <row r="1138" spans="1:18">
      <c r="A1138" t="s">
        <v>17</v>
      </c>
      <c r="B1138" t="s">
        <v>2997</v>
      </c>
      <c r="C1138" t="s">
        <v>2989</v>
      </c>
      <c r="D1138" t="s">
        <v>3613</v>
      </c>
      <c r="E1138" t="s">
        <v>3614</v>
      </c>
      <c r="F1138" s="1">
        <v>44659</v>
      </c>
      <c r="G1138" s="1">
        <v>44659</v>
      </c>
      <c r="H1138" s="1">
        <v>44652</v>
      </c>
      <c r="I1138" s="1">
        <v>44681</v>
      </c>
      <c r="J1138">
        <v>36</v>
      </c>
      <c r="K1138" t="s">
        <v>22</v>
      </c>
      <c r="L1138">
        <f>ROUND(R1138*[2]汇总表!$G$66,2)</f>
        <v>17.5</v>
      </c>
      <c r="O1138" t="s">
        <v>57</v>
      </c>
      <c r="P1138" t="s">
        <v>24</v>
      </c>
      <c r="Q1138" t="s">
        <v>3000</v>
      </c>
      <c r="R1138">
        <f>VLOOKUP(D:D,[1]Sheet1!$D:$E,2,FALSE)</f>
        <v>38.33</v>
      </c>
    </row>
    <row r="1139" spans="1:18">
      <c r="A1139" t="s">
        <v>17</v>
      </c>
      <c r="B1139" t="s">
        <v>3001</v>
      </c>
      <c r="C1139" t="s">
        <v>2989</v>
      </c>
      <c r="D1139" t="s">
        <v>3615</v>
      </c>
      <c r="E1139" t="s">
        <v>3616</v>
      </c>
      <c r="F1139" s="1">
        <v>44659</v>
      </c>
      <c r="G1139" s="1">
        <v>44659</v>
      </c>
      <c r="H1139" s="1">
        <v>44652</v>
      </c>
      <c r="I1139" s="1">
        <v>44681</v>
      </c>
      <c r="J1139">
        <v>36</v>
      </c>
      <c r="K1139" t="s">
        <v>22</v>
      </c>
      <c r="L1139">
        <f>ROUND(R1139*[2]汇总表!$G$66,2)</f>
        <v>17.5</v>
      </c>
      <c r="O1139" t="s">
        <v>57</v>
      </c>
      <c r="P1139" t="s">
        <v>24</v>
      </c>
      <c r="Q1139" t="s">
        <v>3004</v>
      </c>
      <c r="R1139">
        <f>VLOOKUP(D:D,[1]Sheet1!$D:$E,2,FALSE)</f>
        <v>38.33</v>
      </c>
    </row>
    <row r="1140" spans="1:18">
      <c r="A1140" t="s">
        <v>17</v>
      </c>
      <c r="B1140" t="s">
        <v>3617</v>
      </c>
      <c r="C1140" t="s">
        <v>2989</v>
      </c>
      <c r="D1140" t="s">
        <v>3618</v>
      </c>
      <c r="E1140" t="s">
        <v>3619</v>
      </c>
      <c r="F1140" s="1">
        <v>44659</v>
      </c>
      <c r="G1140" s="1">
        <v>44659</v>
      </c>
      <c r="H1140" s="1">
        <v>44652</v>
      </c>
      <c r="I1140" s="1">
        <v>44681</v>
      </c>
      <c r="J1140">
        <v>36</v>
      </c>
      <c r="K1140" t="s">
        <v>22</v>
      </c>
      <c r="L1140">
        <f>ROUND(R1140*[2]汇总表!$G$66,2)</f>
        <v>17.5</v>
      </c>
      <c r="O1140" t="s">
        <v>510</v>
      </c>
      <c r="P1140" t="s">
        <v>24</v>
      </c>
      <c r="Q1140" t="s">
        <v>3620</v>
      </c>
      <c r="R1140">
        <f>VLOOKUP(D:D,[1]Sheet1!$D:$E,2,FALSE)</f>
        <v>38.33</v>
      </c>
    </row>
    <row r="1141" spans="1:18">
      <c r="A1141" t="s">
        <v>17</v>
      </c>
      <c r="B1141" t="s">
        <v>3009</v>
      </c>
      <c r="C1141" t="s">
        <v>2989</v>
      </c>
      <c r="D1141" t="s">
        <v>3621</v>
      </c>
      <c r="E1141" t="s">
        <v>3622</v>
      </c>
      <c r="F1141" s="1">
        <v>44659</v>
      </c>
      <c r="G1141" s="1">
        <v>44659</v>
      </c>
      <c r="H1141" s="1">
        <v>44652</v>
      </c>
      <c r="I1141" s="1">
        <v>44681</v>
      </c>
      <c r="J1141">
        <v>36</v>
      </c>
      <c r="K1141" t="s">
        <v>22</v>
      </c>
      <c r="L1141">
        <f>ROUND(R1141*[2]汇总表!$G$66,2)</f>
        <v>17.5</v>
      </c>
      <c r="O1141" t="s">
        <v>57</v>
      </c>
      <c r="P1141" t="s">
        <v>24</v>
      </c>
      <c r="Q1141" t="s">
        <v>3012</v>
      </c>
      <c r="R1141">
        <f>VLOOKUP(D:D,[1]Sheet1!$D:$E,2,FALSE)</f>
        <v>38.33</v>
      </c>
    </row>
    <row r="1142" spans="1:18">
      <c r="A1142" t="s">
        <v>17</v>
      </c>
      <c r="B1142" t="s">
        <v>3013</v>
      </c>
      <c r="C1142" t="s">
        <v>2989</v>
      </c>
      <c r="D1142" t="s">
        <v>3623</v>
      </c>
      <c r="E1142" t="s">
        <v>3624</v>
      </c>
      <c r="F1142" s="1">
        <v>44659</v>
      </c>
      <c r="G1142" s="1">
        <v>44659</v>
      </c>
      <c r="H1142" s="1">
        <v>44652</v>
      </c>
      <c r="I1142" s="1">
        <v>44681</v>
      </c>
      <c r="J1142">
        <v>36</v>
      </c>
      <c r="K1142" t="s">
        <v>22</v>
      </c>
      <c r="L1142">
        <f>ROUND(R1142*[2]汇总表!$G$66,2)</f>
        <v>17.5</v>
      </c>
      <c r="O1142" t="s">
        <v>23</v>
      </c>
      <c r="P1142" t="s">
        <v>24</v>
      </c>
      <c r="Q1142" t="s">
        <v>3016</v>
      </c>
      <c r="R1142">
        <f>VLOOKUP(D:D,[1]Sheet1!$D:$E,2,FALSE)</f>
        <v>38.33</v>
      </c>
    </row>
    <row r="1143" spans="1:18">
      <c r="A1143" t="s">
        <v>17</v>
      </c>
      <c r="B1143" t="s">
        <v>3017</v>
      </c>
      <c r="C1143" t="s">
        <v>2989</v>
      </c>
      <c r="D1143" t="s">
        <v>3625</v>
      </c>
      <c r="E1143" t="s">
        <v>3626</v>
      </c>
      <c r="F1143" s="1">
        <v>44659</v>
      </c>
      <c r="G1143" s="1">
        <v>44659</v>
      </c>
      <c r="H1143" s="1">
        <v>44652</v>
      </c>
      <c r="I1143" s="1">
        <v>44681</v>
      </c>
      <c r="J1143">
        <v>36</v>
      </c>
      <c r="K1143" t="s">
        <v>22</v>
      </c>
      <c r="L1143">
        <f>ROUND(R1143*[2]汇总表!$G$66,2)</f>
        <v>17.5</v>
      </c>
      <c r="O1143" t="s">
        <v>57</v>
      </c>
      <c r="P1143" t="s">
        <v>24</v>
      </c>
      <c r="Q1143" t="s">
        <v>3020</v>
      </c>
      <c r="R1143">
        <f>VLOOKUP(D:D,[1]Sheet1!$D:$E,2,FALSE)</f>
        <v>38.33</v>
      </c>
    </row>
    <row r="1144" spans="1:18">
      <c r="A1144" t="s">
        <v>17</v>
      </c>
      <c r="B1144" t="s">
        <v>3627</v>
      </c>
      <c r="C1144" t="s">
        <v>2989</v>
      </c>
      <c r="D1144" t="s">
        <v>3628</v>
      </c>
      <c r="E1144" t="s">
        <v>3629</v>
      </c>
      <c r="F1144" s="1">
        <v>44659</v>
      </c>
      <c r="G1144" s="1">
        <v>44659</v>
      </c>
      <c r="H1144" s="1">
        <v>44652</v>
      </c>
      <c r="I1144" s="1">
        <v>44681</v>
      </c>
      <c r="J1144">
        <v>36</v>
      </c>
      <c r="K1144" t="s">
        <v>22</v>
      </c>
      <c r="L1144">
        <f>ROUND(R1144*[2]汇总表!$G$66,2)</f>
        <v>17.5</v>
      </c>
      <c r="O1144" t="s">
        <v>57</v>
      </c>
      <c r="P1144" t="s">
        <v>24</v>
      </c>
      <c r="Q1144" t="s">
        <v>3630</v>
      </c>
      <c r="R1144">
        <f>VLOOKUP(D:D,[1]Sheet1!$D:$E,2,FALSE)</f>
        <v>38.33</v>
      </c>
    </row>
    <row r="1145" spans="1:18">
      <c r="A1145" t="s">
        <v>17</v>
      </c>
      <c r="B1145" t="s">
        <v>3025</v>
      </c>
      <c r="C1145" t="s">
        <v>2989</v>
      </c>
      <c r="D1145" t="s">
        <v>3631</v>
      </c>
      <c r="E1145" t="s">
        <v>3632</v>
      </c>
      <c r="F1145" s="1">
        <v>44659</v>
      </c>
      <c r="G1145" s="1">
        <v>44659</v>
      </c>
      <c r="H1145" s="1">
        <v>44652</v>
      </c>
      <c r="I1145" s="1">
        <v>44681</v>
      </c>
      <c r="J1145">
        <v>36</v>
      </c>
      <c r="K1145" t="s">
        <v>22</v>
      </c>
      <c r="L1145">
        <f>ROUND(R1145*[2]汇总表!$G$66,2)</f>
        <v>17.5</v>
      </c>
      <c r="O1145" t="s">
        <v>57</v>
      </c>
      <c r="P1145" t="s">
        <v>24</v>
      </c>
      <c r="Q1145" t="s">
        <v>3028</v>
      </c>
      <c r="R1145">
        <f>VLOOKUP(D:D,[1]Sheet1!$D:$E,2,FALSE)</f>
        <v>38.33</v>
      </c>
    </row>
    <row r="1146" spans="1:18">
      <c r="A1146" t="s">
        <v>17</v>
      </c>
      <c r="B1146" t="s">
        <v>3029</v>
      </c>
      <c r="C1146" t="s">
        <v>2989</v>
      </c>
      <c r="D1146" t="s">
        <v>3633</v>
      </c>
      <c r="E1146" t="s">
        <v>3634</v>
      </c>
      <c r="F1146" s="1">
        <v>44659</v>
      </c>
      <c r="G1146" s="1">
        <v>44659</v>
      </c>
      <c r="H1146" s="1">
        <v>44652</v>
      </c>
      <c r="I1146" s="1">
        <v>44681</v>
      </c>
      <c r="J1146">
        <v>36</v>
      </c>
      <c r="K1146" t="s">
        <v>22</v>
      </c>
      <c r="L1146">
        <f>ROUND(R1146*[2]汇总表!$G$66,2)</f>
        <v>17.51</v>
      </c>
      <c r="O1146" t="s">
        <v>57</v>
      </c>
      <c r="P1146" t="s">
        <v>24</v>
      </c>
      <c r="Q1146" t="s">
        <v>3032</v>
      </c>
      <c r="R1146">
        <f>VLOOKUP(D:D,[1]Sheet1!$D:$E,2,FALSE)</f>
        <v>38.36</v>
      </c>
    </row>
    <row r="1147" spans="1:18">
      <c r="A1147" t="s">
        <v>17</v>
      </c>
      <c r="B1147" t="s">
        <v>3033</v>
      </c>
      <c r="C1147" t="s">
        <v>2989</v>
      </c>
      <c r="D1147" t="s">
        <v>3635</v>
      </c>
      <c r="E1147" t="s">
        <v>3636</v>
      </c>
      <c r="F1147" s="1">
        <v>44659</v>
      </c>
      <c r="G1147" s="1">
        <v>44659</v>
      </c>
      <c r="H1147" s="1">
        <v>44652</v>
      </c>
      <c r="I1147" s="1">
        <v>44681</v>
      </c>
      <c r="J1147">
        <v>36</v>
      </c>
      <c r="K1147" t="s">
        <v>22</v>
      </c>
      <c r="L1147">
        <f>ROUND(R1147*[2]汇总表!$G$66,2)</f>
        <v>17.51</v>
      </c>
      <c r="O1147" t="s">
        <v>57</v>
      </c>
      <c r="P1147" t="s">
        <v>24</v>
      </c>
      <c r="Q1147" t="s">
        <v>3036</v>
      </c>
      <c r="R1147">
        <f>VLOOKUP(D:D,[1]Sheet1!$D:$E,2,FALSE)</f>
        <v>38.36</v>
      </c>
    </row>
    <row r="1148" spans="1:18">
      <c r="A1148" t="s">
        <v>17</v>
      </c>
      <c r="B1148" t="s">
        <v>3037</v>
      </c>
      <c r="C1148" t="s">
        <v>2989</v>
      </c>
      <c r="D1148" t="s">
        <v>3637</v>
      </c>
      <c r="E1148" t="s">
        <v>3638</v>
      </c>
      <c r="F1148" s="1">
        <v>44659</v>
      </c>
      <c r="G1148" s="1">
        <v>44659</v>
      </c>
      <c r="H1148" s="1">
        <v>44652</v>
      </c>
      <c r="I1148" s="1">
        <v>44681</v>
      </c>
      <c r="J1148">
        <v>36</v>
      </c>
      <c r="K1148" t="s">
        <v>22</v>
      </c>
      <c r="L1148">
        <f>ROUND(R1148*[2]汇总表!$G$66,2)</f>
        <v>17.51</v>
      </c>
      <c r="O1148" t="s">
        <v>23</v>
      </c>
      <c r="P1148" t="s">
        <v>24</v>
      </c>
      <c r="Q1148" t="s">
        <v>3040</v>
      </c>
      <c r="R1148">
        <f>VLOOKUP(D:D,[1]Sheet1!$D:$E,2,FALSE)</f>
        <v>38.36</v>
      </c>
    </row>
    <row r="1149" spans="1:18">
      <c r="A1149" t="s">
        <v>17</v>
      </c>
      <c r="B1149" t="s">
        <v>1844</v>
      </c>
      <c r="C1149" t="s">
        <v>2989</v>
      </c>
      <c r="D1149" t="s">
        <v>3639</v>
      </c>
      <c r="E1149" t="s">
        <v>3640</v>
      </c>
      <c r="F1149" s="1">
        <v>44659</v>
      </c>
      <c r="G1149" s="1">
        <v>44659</v>
      </c>
      <c r="H1149" s="1">
        <v>44652</v>
      </c>
      <c r="I1149" s="1">
        <v>44681</v>
      </c>
      <c r="J1149">
        <v>36</v>
      </c>
      <c r="K1149" t="s">
        <v>22</v>
      </c>
      <c r="L1149">
        <f>ROUND(R1149*[2]汇总表!$G$66,2)</f>
        <v>17.51</v>
      </c>
      <c r="O1149" t="s">
        <v>150</v>
      </c>
      <c r="P1149" t="s">
        <v>24</v>
      </c>
      <c r="Q1149" t="s">
        <v>3641</v>
      </c>
      <c r="R1149">
        <f>VLOOKUP(D:D,[1]Sheet1!$D:$E,2,FALSE)</f>
        <v>38.36</v>
      </c>
    </row>
    <row r="1150" spans="1:18">
      <c r="A1150" t="s">
        <v>17</v>
      </c>
      <c r="B1150" t="s">
        <v>1755</v>
      </c>
      <c r="C1150" t="s">
        <v>2989</v>
      </c>
      <c r="D1150" t="s">
        <v>3642</v>
      </c>
      <c r="E1150" t="s">
        <v>3643</v>
      </c>
      <c r="F1150" s="1">
        <v>44659</v>
      </c>
      <c r="G1150" s="1">
        <v>44659</v>
      </c>
      <c r="H1150" s="1">
        <v>44652</v>
      </c>
      <c r="I1150" s="1">
        <v>44681</v>
      </c>
      <c r="J1150">
        <v>36</v>
      </c>
      <c r="K1150" t="s">
        <v>22</v>
      </c>
      <c r="L1150">
        <f>ROUND(R1150*[2]汇总表!$G$66,2)</f>
        <v>17.51</v>
      </c>
      <c r="O1150" t="s">
        <v>57</v>
      </c>
      <c r="P1150" t="s">
        <v>24</v>
      </c>
      <c r="Q1150" t="s">
        <v>1758</v>
      </c>
      <c r="R1150">
        <f>VLOOKUP(D:D,[1]Sheet1!$D:$E,2,FALSE)</f>
        <v>38.36</v>
      </c>
    </row>
    <row r="1151" spans="1:18">
      <c r="A1151" t="s">
        <v>17</v>
      </c>
      <c r="B1151" t="s">
        <v>3046</v>
      </c>
      <c r="C1151" t="s">
        <v>2989</v>
      </c>
      <c r="D1151" t="s">
        <v>3644</v>
      </c>
      <c r="E1151" t="s">
        <v>3645</v>
      </c>
      <c r="F1151" s="1">
        <v>44659</v>
      </c>
      <c r="G1151" s="1">
        <v>44659</v>
      </c>
      <c r="H1151" s="1">
        <v>44652</v>
      </c>
      <c r="I1151" s="1">
        <v>44681</v>
      </c>
      <c r="J1151">
        <v>36</v>
      </c>
      <c r="K1151" t="s">
        <v>22</v>
      </c>
      <c r="L1151">
        <f>ROUND(R1151*[2]汇总表!$G$66,2)</f>
        <v>17.51</v>
      </c>
      <c r="O1151" t="s">
        <v>57</v>
      </c>
      <c r="P1151" t="s">
        <v>24</v>
      </c>
      <c r="Q1151" t="s">
        <v>3049</v>
      </c>
      <c r="R1151">
        <f>VLOOKUP(D:D,[1]Sheet1!$D:$E,2,FALSE)</f>
        <v>38.36</v>
      </c>
    </row>
    <row r="1152" spans="1:18">
      <c r="A1152" t="s">
        <v>17</v>
      </c>
      <c r="B1152" t="s">
        <v>3050</v>
      </c>
      <c r="C1152" t="s">
        <v>2989</v>
      </c>
      <c r="D1152" t="s">
        <v>3646</v>
      </c>
      <c r="E1152" t="s">
        <v>3647</v>
      </c>
      <c r="F1152" s="1">
        <v>44659</v>
      </c>
      <c r="G1152" s="1">
        <v>44659</v>
      </c>
      <c r="H1152" s="1">
        <v>44652</v>
      </c>
      <c r="I1152" s="1">
        <v>44681</v>
      </c>
      <c r="J1152">
        <v>36</v>
      </c>
      <c r="K1152" t="s">
        <v>22</v>
      </c>
      <c r="L1152">
        <f>ROUND(R1152*[2]汇总表!$G$66,2)</f>
        <v>17.51</v>
      </c>
      <c r="O1152" t="s">
        <v>57</v>
      </c>
      <c r="P1152" t="s">
        <v>24</v>
      </c>
      <c r="Q1152" t="s">
        <v>3053</v>
      </c>
      <c r="R1152">
        <f>VLOOKUP(D:D,[1]Sheet1!$D:$E,2,FALSE)</f>
        <v>38.36</v>
      </c>
    </row>
    <row r="1153" spans="1:18">
      <c r="A1153" t="s">
        <v>17</v>
      </c>
      <c r="B1153" t="s">
        <v>3648</v>
      </c>
      <c r="C1153" t="s">
        <v>2989</v>
      </c>
      <c r="D1153" t="s">
        <v>3649</v>
      </c>
      <c r="E1153" t="s">
        <v>3650</v>
      </c>
      <c r="F1153" s="1">
        <v>44659</v>
      </c>
      <c r="G1153" s="1">
        <v>44659</v>
      </c>
      <c r="H1153" s="1">
        <v>44652</v>
      </c>
      <c r="I1153" s="1">
        <v>44681</v>
      </c>
      <c r="J1153">
        <v>36</v>
      </c>
      <c r="K1153" t="s">
        <v>22</v>
      </c>
      <c r="L1153">
        <f>ROUND(R1153*[2]汇总表!$G$66,2)</f>
        <v>17.51</v>
      </c>
      <c r="O1153" t="s">
        <v>23</v>
      </c>
      <c r="P1153" t="s">
        <v>24</v>
      </c>
      <c r="Q1153" t="s">
        <v>3651</v>
      </c>
      <c r="R1153">
        <f>VLOOKUP(D:D,[1]Sheet1!$D:$E,2,FALSE)</f>
        <v>38.36</v>
      </c>
    </row>
    <row r="1154" spans="1:18">
      <c r="A1154" t="s">
        <v>17</v>
      </c>
      <c r="B1154" t="s">
        <v>3058</v>
      </c>
      <c r="C1154" t="s">
        <v>2989</v>
      </c>
      <c r="D1154" t="s">
        <v>3652</v>
      </c>
      <c r="E1154" t="s">
        <v>3653</v>
      </c>
      <c r="F1154" s="1">
        <v>44659</v>
      </c>
      <c r="G1154" s="1">
        <v>44659</v>
      </c>
      <c r="H1154" s="1">
        <v>44652</v>
      </c>
      <c r="I1154" s="1">
        <v>44681</v>
      </c>
      <c r="J1154">
        <v>36</v>
      </c>
      <c r="K1154" t="s">
        <v>22</v>
      </c>
      <c r="L1154">
        <f>ROUND(R1154*[2]汇总表!$G$66,2)</f>
        <v>17.51</v>
      </c>
      <c r="O1154" t="s">
        <v>57</v>
      </c>
      <c r="P1154" t="s">
        <v>24</v>
      </c>
      <c r="Q1154" t="s">
        <v>3061</v>
      </c>
      <c r="R1154">
        <f>VLOOKUP(D:D,[1]Sheet1!$D:$E,2,FALSE)</f>
        <v>38.36</v>
      </c>
    </row>
    <row r="1155" spans="1:18">
      <c r="A1155" t="s">
        <v>17</v>
      </c>
      <c r="B1155" t="s">
        <v>3654</v>
      </c>
      <c r="C1155" t="s">
        <v>2989</v>
      </c>
      <c r="D1155" t="s">
        <v>3655</v>
      </c>
      <c r="E1155" t="s">
        <v>3656</v>
      </c>
      <c r="F1155" s="1">
        <v>44659</v>
      </c>
      <c r="G1155" s="1">
        <v>44659</v>
      </c>
      <c r="H1155" s="1">
        <v>44652</v>
      </c>
      <c r="I1155" s="1">
        <v>44681</v>
      </c>
      <c r="J1155">
        <v>36</v>
      </c>
      <c r="K1155" t="s">
        <v>22</v>
      </c>
      <c r="L1155">
        <f>ROUND(R1155*[2]汇总表!$G$66,2)</f>
        <v>17.51</v>
      </c>
      <c r="O1155" t="s">
        <v>57</v>
      </c>
      <c r="P1155" t="s">
        <v>24</v>
      </c>
      <c r="Q1155" t="s">
        <v>3657</v>
      </c>
      <c r="R1155">
        <f>VLOOKUP(D:D,[1]Sheet1!$D:$E,2,FALSE)</f>
        <v>38.36</v>
      </c>
    </row>
    <row r="1156" spans="1:18">
      <c r="A1156" t="s">
        <v>17</v>
      </c>
      <c r="B1156" t="s">
        <v>3066</v>
      </c>
      <c r="C1156" t="s">
        <v>2989</v>
      </c>
      <c r="D1156" t="s">
        <v>3658</v>
      </c>
      <c r="E1156" t="s">
        <v>3659</v>
      </c>
      <c r="F1156" s="1">
        <v>44659</v>
      </c>
      <c r="G1156" s="1">
        <v>44659</v>
      </c>
      <c r="H1156" s="1">
        <v>44652</v>
      </c>
      <c r="I1156" s="1">
        <v>44681</v>
      </c>
      <c r="J1156">
        <v>36</v>
      </c>
      <c r="K1156" t="s">
        <v>22</v>
      </c>
      <c r="L1156">
        <f>ROUND(R1156*[2]汇总表!$G$66,2)</f>
        <v>17.51</v>
      </c>
      <c r="O1156" t="s">
        <v>23</v>
      </c>
      <c r="P1156" t="s">
        <v>24</v>
      </c>
      <c r="Q1156" t="s">
        <v>3069</v>
      </c>
      <c r="R1156">
        <f>VLOOKUP(D:D,[1]Sheet1!$D:$E,2,FALSE)</f>
        <v>38.36</v>
      </c>
    </row>
    <row r="1157" spans="1:18">
      <c r="A1157" t="s">
        <v>17</v>
      </c>
      <c r="B1157" t="s">
        <v>3070</v>
      </c>
      <c r="C1157" t="s">
        <v>2989</v>
      </c>
      <c r="D1157" t="s">
        <v>3660</v>
      </c>
      <c r="E1157" t="s">
        <v>3661</v>
      </c>
      <c r="F1157" s="1">
        <v>44659</v>
      </c>
      <c r="G1157" s="1">
        <v>44659</v>
      </c>
      <c r="H1157" s="1">
        <v>44652</v>
      </c>
      <c r="I1157" s="1">
        <v>44681</v>
      </c>
      <c r="J1157">
        <v>36</v>
      </c>
      <c r="K1157" t="s">
        <v>22</v>
      </c>
      <c r="L1157">
        <f>ROUND(R1157*[2]汇总表!$G$66,2)</f>
        <v>17.51</v>
      </c>
      <c r="O1157" t="s">
        <v>150</v>
      </c>
      <c r="P1157" t="s">
        <v>24</v>
      </c>
      <c r="Q1157" t="s">
        <v>3073</v>
      </c>
      <c r="R1157">
        <f>VLOOKUP(D:D,[1]Sheet1!$D:$E,2,FALSE)</f>
        <v>38.36</v>
      </c>
    </row>
    <row r="1158" spans="1:18">
      <c r="A1158" t="s">
        <v>17</v>
      </c>
      <c r="B1158" t="s">
        <v>3074</v>
      </c>
      <c r="C1158" t="s">
        <v>2989</v>
      </c>
      <c r="D1158" t="s">
        <v>3662</v>
      </c>
      <c r="E1158" t="s">
        <v>3663</v>
      </c>
      <c r="F1158" s="1">
        <v>44659</v>
      </c>
      <c r="G1158" s="1">
        <v>44659</v>
      </c>
      <c r="H1158" s="1">
        <v>44652</v>
      </c>
      <c r="I1158" s="1">
        <v>44681</v>
      </c>
      <c r="J1158">
        <v>36</v>
      </c>
      <c r="K1158" t="s">
        <v>22</v>
      </c>
      <c r="L1158">
        <f>ROUND(R1158*[2]汇总表!$G$66,2)</f>
        <v>17.51</v>
      </c>
      <c r="O1158" t="s">
        <v>510</v>
      </c>
      <c r="P1158" t="s">
        <v>24</v>
      </c>
      <c r="Q1158" t="s">
        <v>3077</v>
      </c>
      <c r="R1158">
        <f>VLOOKUP(D:D,[1]Sheet1!$D:$E,2,FALSE)</f>
        <v>38.36</v>
      </c>
    </row>
    <row r="1159" spans="1:18">
      <c r="A1159" t="s">
        <v>17</v>
      </c>
      <c r="B1159" t="s">
        <v>3074</v>
      </c>
      <c r="C1159" t="s">
        <v>2989</v>
      </c>
      <c r="D1159" t="s">
        <v>3664</v>
      </c>
      <c r="E1159" t="s">
        <v>3665</v>
      </c>
      <c r="F1159" s="1">
        <v>44659</v>
      </c>
      <c r="G1159" s="1">
        <v>44659</v>
      </c>
      <c r="H1159" s="1">
        <v>44652</v>
      </c>
      <c r="I1159" s="1">
        <v>44681</v>
      </c>
      <c r="J1159">
        <v>36</v>
      </c>
      <c r="K1159" t="s">
        <v>22</v>
      </c>
      <c r="L1159">
        <f>ROUND(R1159*[2]汇总表!$G$66,2)</f>
        <v>17.51</v>
      </c>
      <c r="O1159" t="s">
        <v>510</v>
      </c>
      <c r="P1159" t="s">
        <v>24</v>
      </c>
      <c r="Q1159" t="s">
        <v>3077</v>
      </c>
      <c r="R1159">
        <f>VLOOKUP(D:D,[1]Sheet1!$D:$E,2,FALSE)</f>
        <v>38.36</v>
      </c>
    </row>
    <row r="1160" spans="1:18">
      <c r="A1160" t="s">
        <v>17</v>
      </c>
      <c r="B1160" t="s">
        <v>3080</v>
      </c>
      <c r="C1160" t="s">
        <v>2989</v>
      </c>
      <c r="D1160" t="s">
        <v>3666</v>
      </c>
      <c r="E1160" t="s">
        <v>3667</v>
      </c>
      <c r="F1160" s="1">
        <v>44659</v>
      </c>
      <c r="G1160" s="1">
        <v>44659</v>
      </c>
      <c r="H1160" s="1">
        <v>44652</v>
      </c>
      <c r="I1160" s="1">
        <v>44681</v>
      </c>
      <c r="J1160">
        <v>36</v>
      </c>
      <c r="K1160" t="s">
        <v>22</v>
      </c>
      <c r="L1160">
        <f>ROUND(R1160*[2]汇总表!$G$66,2)</f>
        <v>17.51</v>
      </c>
      <c r="O1160" t="s">
        <v>57</v>
      </c>
      <c r="P1160" t="s">
        <v>24</v>
      </c>
      <c r="Q1160" t="s">
        <v>3083</v>
      </c>
      <c r="R1160">
        <f>VLOOKUP(D:D,[1]Sheet1!$D:$E,2,FALSE)</f>
        <v>38.36</v>
      </c>
    </row>
    <row r="1161" spans="1:18">
      <c r="A1161" t="s">
        <v>17</v>
      </c>
      <c r="B1161" t="s">
        <v>3084</v>
      </c>
      <c r="C1161" t="s">
        <v>2989</v>
      </c>
      <c r="D1161" t="s">
        <v>3668</v>
      </c>
      <c r="E1161" t="s">
        <v>3669</v>
      </c>
      <c r="F1161" s="1">
        <v>44659</v>
      </c>
      <c r="G1161" s="1">
        <v>44659</v>
      </c>
      <c r="H1161" s="1">
        <v>44652</v>
      </c>
      <c r="I1161" s="1">
        <v>44681</v>
      </c>
      <c r="J1161">
        <v>36</v>
      </c>
      <c r="K1161" t="s">
        <v>22</v>
      </c>
      <c r="L1161">
        <f>ROUND(R1161*[2]汇总表!$G$66,2)</f>
        <v>17.51</v>
      </c>
      <c r="O1161" t="s">
        <v>23</v>
      </c>
      <c r="P1161" t="s">
        <v>24</v>
      </c>
      <c r="Q1161" t="s">
        <v>3087</v>
      </c>
      <c r="R1161">
        <f>VLOOKUP(D:D,[1]Sheet1!$D:$E,2,FALSE)</f>
        <v>38.36</v>
      </c>
    </row>
    <row r="1162" spans="1:18">
      <c r="A1162" t="s">
        <v>17</v>
      </c>
      <c r="B1162" t="s">
        <v>2988</v>
      </c>
      <c r="C1162" t="s">
        <v>2989</v>
      </c>
      <c r="D1162" t="s">
        <v>3670</v>
      </c>
      <c r="E1162" t="s">
        <v>3671</v>
      </c>
      <c r="F1162" s="1">
        <v>44659</v>
      </c>
      <c r="G1162" s="1">
        <v>44659</v>
      </c>
      <c r="H1162" s="1">
        <v>44652</v>
      </c>
      <c r="I1162" s="1">
        <v>44681</v>
      </c>
      <c r="J1162">
        <v>36</v>
      </c>
      <c r="K1162" t="s">
        <v>22</v>
      </c>
      <c r="L1162">
        <f>ROUND(R1162*[2]汇总表!$G$66,2)</f>
        <v>17.5</v>
      </c>
      <c r="O1162" t="s">
        <v>23</v>
      </c>
      <c r="P1162" t="s">
        <v>24</v>
      </c>
      <c r="Q1162" t="s">
        <v>2992</v>
      </c>
      <c r="R1162">
        <f>VLOOKUP(D:D,[1]Sheet1!$D:$E,2,FALSE)</f>
        <v>38.33</v>
      </c>
    </row>
    <row r="1163" spans="1:18">
      <c r="A1163" t="s">
        <v>17</v>
      </c>
      <c r="B1163" t="s">
        <v>2993</v>
      </c>
      <c r="C1163" t="s">
        <v>2989</v>
      </c>
      <c r="D1163" t="s">
        <v>3672</v>
      </c>
      <c r="E1163" t="s">
        <v>3673</v>
      </c>
      <c r="F1163" s="1">
        <v>44659</v>
      </c>
      <c r="G1163" s="1">
        <v>44659</v>
      </c>
      <c r="H1163" s="1">
        <v>44652</v>
      </c>
      <c r="I1163" s="1">
        <v>44681</v>
      </c>
      <c r="J1163">
        <v>36</v>
      </c>
      <c r="K1163" t="s">
        <v>22</v>
      </c>
      <c r="L1163">
        <f>ROUND(R1163*[2]汇总表!$G$66,2)</f>
        <v>17.5</v>
      </c>
      <c r="O1163" t="s">
        <v>23</v>
      </c>
      <c r="P1163" t="s">
        <v>24</v>
      </c>
      <c r="Q1163" t="s">
        <v>2996</v>
      </c>
      <c r="R1163">
        <f>VLOOKUP(D:D,[1]Sheet1!$D:$E,2,FALSE)</f>
        <v>38.33</v>
      </c>
    </row>
    <row r="1164" spans="1:18">
      <c r="A1164" t="s">
        <v>17</v>
      </c>
      <c r="B1164" t="s">
        <v>2997</v>
      </c>
      <c r="C1164" t="s">
        <v>2989</v>
      </c>
      <c r="D1164" t="s">
        <v>3674</v>
      </c>
      <c r="E1164" t="s">
        <v>3675</v>
      </c>
      <c r="F1164" s="1">
        <v>44659</v>
      </c>
      <c r="G1164" s="1">
        <v>44659</v>
      </c>
      <c r="H1164" s="1">
        <v>44652</v>
      </c>
      <c r="I1164" s="1">
        <v>44681</v>
      </c>
      <c r="J1164">
        <v>36</v>
      </c>
      <c r="K1164" t="s">
        <v>22</v>
      </c>
      <c r="L1164">
        <f>ROUND(R1164*[2]汇总表!$G$66,2)</f>
        <v>17.5</v>
      </c>
      <c r="O1164" t="s">
        <v>57</v>
      </c>
      <c r="P1164" t="s">
        <v>24</v>
      </c>
      <c r="Q1164" t="s">
        <v>3000</v>
      </c>
      <c r="R1164">
        <f>VLOOKUP(D:D,[1]Sheet1!$D:$E,2,FALSE)</f>
        <v>38.33</v>
      </c>
    </row>
    <row r="1165" spans="1:18">
      <c r="A1165" t="s">
        <v>17</v>
      </c>
      <c r="B1165" t="s">
        <v>3676</v>
      </c>
      <c r="C1165" t="s">
        <v>2989</v>
      </c>
      <c r="D1165" t="s">
        <v>3677</v>
      </c>
      <c r="E1165" t="s">
        <v>3678</v>
      </c>
      <c r="F1165" s="1">
        <v>44659</v>
      </c>
      <c r="G1165" s="1">
        <v>44659</v>
      </c>
      <c r="H1165" s="1">
        <v>44652</v>
      </c>
      <c r="I1165" s="1">
        <v>44681</v>
      </c>
      <c r="J1165">
        <v>36</v>
      </c>
      <c r="K1165" t="s">
        <v>22</v>
      </c>
      <c r="L1165">
        <f>ROUND(R1165*[2]汇总表!$G$66,2)</f>
        <v>17.5</v>
      </c>
      <c r="O1165" t="s">
        <v>57</v>
      </c>
      <c r="P1165" t="s">
        <v>24</v>
      </c>
      <c r="Q1165" t="s">
        <v>3679</v>
      </c>
      <c r="R1165">
        <f>VLOOKUP(D:D,[1]Sheet1!$D:$E,2,FALSE)</f>
        <v>38.33</v>
      </c>
    </row>
    <row r="1166" spans="1:18">
      <c r="A1166" t="s">
        <v>17</v>
      </c>
      <c r="B1166" t="s">
        <v>3680</v>
      </c>
      <c r="C1166" t="s">
        <v>2989</v>
      </c>
      <c r="D1166" t="s">
        <v>3681</v>
      </c>
      <c r="E1166" t="s">
        <v>3682</v>
      </c>
      <c r="F1166" s="1">
        <v>44659</v>
      </c>
      <c r="G1166" s="1">
        <v>44659</v>
      </c>
      <c r="H1166" s="1">
        <v>44652</v>
      </c>
      <c r="I1166" s="1">
        <v>44681</v>
      </c>
      <c r="J1166">
        <v>36</v>
      </c>
      <c r="K1166" t="s">
        <v>22</v>
      </c>
      <c r="L1166">
        <f>ROUND(R1166*[2]汇总表!$G$66,2)</f>
        <v>17.5</v>
      </c>
      <c r="O1166" t="s">
        <v>23</v>
      </c>
      <c r="P1166" t="s">
        <v>24</v>
      </c>
      <c r="Q1166" t="s">
        <v>3683</v>
      </c>
      <c r="R1166">
        <f>VLOOKUP(D:D,[1]Sheet1!$D:$E,2,FALSE)</f>
        <v>38.33</v>
      </c>
    </row>
    <row r="1167" spans="1:18">
      <c r="A1167" t="s">
        <v>17</v>
      </c>
      <c r="B1167" t="s">
        <v>3009</v>
      </c>
      <c r="C1167" t="s">
        <v>2989</v>
      </c>
      <c r="D1167" t="s">
        <v>3684</v>
      </c>
      <c r="E1167" t="s">
        <v>3685</v>
      </c>
      <c r="F1167" s="1">
        <v>44659</v>
      </c>
      <c r="G1167" s="1">
        <v>44659</v>
      </c>
      <c r="H1167" s="1">
        <v>44652</v>
      </c>
      <c r="I1167" s="1">
        <v>44681</v>
      </c>
      <c r="J1167">
        <v>36</v>
      </c>
      <c r="K1167" t="s">
        <v>22</v>
      </c>
      <c r="L1167">
        <f>ROUND(R1167*[2]汇总表!$G$66,2)</f>
        <v>17.5</v>
      </c>
      <c r="O1167" t="s">
        <v>57</v>
      </c>
      <c r="P1167" t="s">
        <v>24</v>
      </c>
      <c r="Q1167" t="s">
        <v>3012</v>
      </c>
      <c r="R1167">
        <f>VLOOKUP(D:D,[1]Sheet1!$D:$E,2,FALSE)</f>
        <v>38.33</v>
      </c>
    </row>
    <row r="1168" spans="1:18">
      <c r="A1168" t="s">
        <v>17</v>
      </c>
      <c r="B1168" t="s">
        <v>3013</v>
      </c>
      <c r="C1168" t="s">
        <v>2989</v>
      </c>
      <c r="D1168" t="s">
        <v>3686</v>
      </c>
      <c r="E1168" t="s">
        <v>3687</v>
      </c>
      <c r="F1168" s="1">
        <v>44659</v>
      </c>
      <c r="G1168" s="1">
        <v>44659</v>
      </c>
      <c r="H1168" s="1">
        <v>44652</v>
      </c>
      <c r="I1168" s="1">
        <v>44681</v>
      </c>
      <c r="J1168">
        <v>36</v>
      </c>
      <c r="K1168" t="s">
        <v>22</v>
      </c>
      <c r="L1168">
        <f>ROUND(R1168*[2]汇总表!$G$66,2)</f>
        <v>17.5</v>
      </c>
      <c r="O1168" t="s">
        <v>23</v>
      </c>
      <c r="P1168" t="s">
        <v>24</v>
      </c>
      <c r="Q1168" t="s">
        <v>3016</v>
      </c>
      <c r="R1168">
        <f>VLOOKUP(D:D,[1]Sheet1!$D:$E,2,FALSE)</f>
        <v>38.33</v>
      </c>
    </row>
    <row r="1169" spans="1:18">
      <c r="A1169" t="s">
        <v>17</v>
      </c>
      <c r="B1169" t="s">
        <v>3017</v>
      </c>
      <c r="C1169" t="s">
        <v>2989</v>
      </c>
      <c r="D1169" t="s">
        <v>3688</v>
      </c>
      <c r="E1169" t="s">
        <v>3689</v>
      </c>
      <c r="F1169" s="1">
        <v>44659</v>
      </c>
      <c r="G1169" s="1">
        <v>44659</v>
      </c>
      <c r="H1169" s="1">
        <v>44652</v>
      </c>
      <c r="I1169" s="1">
        <v>44681</v>
      </c>
      <c r="J1169">
        <v>36</v>
      </c>
      <c r="K1169" t="s">
        <v>22</v>
      </c>
      <c r="L1169">
        <f>ROUND(R1169*[2]汇总表!$G$66,2)</f>
        <v>17.5</v>
      </c>
      <c r="O1169" t="s">
        <v>57</v>
      </c>
      <c r="P1169" t="s">
        <v>24</v>
      </c>
      <c r="Q1169" t="s">
        <v>3020</v>
      </c>
      <c r="R1169">
        <f>VLOOKUP(D:D,[1]Sheet1!$D:$E,2,FALSE)</f>
        <v>38.33</v>
      </c>
    </row>
    <row r="1170" spans="1:18">
      <c r="A1170" t="s">
        <v>17</v>
      </c>
      <c r="B1170" t="s">
        <v>3627</v>
      </c>
      <c r="C1170" t="s">
        <v>2989</v>
      </c>
      <c r="D1170" t="s">
        <v>3690</v>
      </c>
      <c r="E1170" t="s">
        <v>3691</v>
      </c>
      <c r="F1170" s="1">
        <v>44659</v>
      </c>
      <c r="G1170" s="1">
        <v>44659</v>
      </c>
      <c r="H1170" s="1">
        <v>44652</v>
      </c>
      <c r="I1170" s="1">
        <v>44681</v>
      </c>
      <c r="J1170">
        <v>36</v>
      </c>
      <c r="K1170" t="s">
        <v>22</v>
      </c>
      <c r="L1170">
        <f>ROUND(R1170*[2]汇总表!$G$66,2)</f>
        <v>17.5</v>
      </c>
      <c r="O1170" t="s">
        <v>57</v>
      </c>
      <c r="P1170" t="s">
        <v>24</v>
      </c>
      <c r="Q1170" t="s">
        <v>3630</v>
      </c>
      <c r="R1170">
        <f>VLOOKUP(D:D,[1]Sheet1!$D:$E,2,FALSE)</f>
        <v>38.33</v>
      </c>
    </row>
    <row r="1171" spans="1:18">
      <c r="A1171" t="s">
        <v>17</v>
      </c>
      <c r="B1171" t="s">
        <v>3692</v>
      </c>
      <c r="C1171" t="s">
        <v>2989</v>
      </c>
      <c r="D1171" t="s">
        <v>3693</v>
      </c>
      <c r="E1171" t="s">
        <v>3694</v>
      </c>
      <c r="F1171" s="1">
        <v>44659</v>
      </c>
      <c r="G1171" s="1">
        <v>44659</v>
      </c>
      <c r="H1171" s="1">
        <v>44652</v>
      </c>
      <c r="I1171" s="1">
        <v>44681</v>
      </c>
      <c r="J1171">
        <v>36</v>
      </c>
      <c r="K1171" t="s">
        <v>22</v>
      </c>
      <c r="L1171">
        <f>ROUND(R1171*[2]汇总表!$G$66,2)</f>
        <v>17.5</v>
      </c>
      <c r="O1171" t="s">
        <v>57</v>
      </c>
      <c r="P1171" t="s">
        <v>24</v>
      </c>
      <c r="Q1171" t="s">
        <v>3695</v>
      </c>
      <c r="R1171">
        <f>VLOOKUP(D:D,[1]Sheet1!$D:$E,2,FALSE)</f>
        <v>38.33</v>
      </c>
    </row>
    <row r="1172" spans="1:18">
      <c r="A1172" t="s">
        <v>17</v>
      </c>
      <c r="B1172" t="s">
        <v>3029</v>
      </c>
      <c r="C1172" t="s">
        <v>2989</v>
      </c>
      <c r="D1172" t="s">
        <v>3696</v>
      </c>
      <c r="E1172" t="s">
        <v>3697</v>
      </c>
      <c r="F1172" s="1">
        <v>44659</v>
      </c>
      <c r="G1172" s="1">
        <v>44659</v>
      </c>
      <c r="H1172" s="1">
        <v>44652</v>
      </c>
      <c r="I1172" s="1">
        <v>44681</v>
      </c>
      <c r="J1172">
        <v>36</v>
      </c>
      <c r="K1172" t="s">
        <v>22</v>
      </c>
      <c r="L1172">
        <f>ROUND(R1172*[2]汇总表!$G$66,2)</f>
        <v>17.51</v>
      </c>
      <c r="O1172" t="s">
        <v>57</v>
      </c>
      <c r="P1172" t="s">
        <v>24</v>
      </c>
      <c r="Q1172" t="s">
        <v>3032</v>
      </c>
      <c r="R1172">
        <f>VLOOKUP(D:D,[1]Sheet1!$D:$E,2,FALSE)</f>
        <v>38.36</v>
      </c>
    </row>
    <row r="1173" spans="1:18">
      <c r="A1173" t="s">
        <v>17</v>
      </c>
      <c r="B1173" t="s">
        <v>3698</v>
      </c>
      <c r="C1173" t="s">
        <v>2989</v>
      </c>
      <c r="D1173" t="s">
        <v>3699</v>
      </c>
      <c r="E1173" t="s">
        <v>3700</v>
      </c>
      <c r="F1173" s="1">
        <v>44659</v>
      </c>
      <c r="G1173" s="1">
        <v>44659</v>
      </c>
      <c r="H1173" s="1">
        <v>44652</v>
      </c>
      <c r="I1173" s="1">
        <v>44681</v>
      </c>
      <c r="J1173">
        <v>36</v>
      </c>
      <c r="K1173" t="s">
        <v>22</v>
      </c>
      <c r="L1173">
        <f>ROUND(R1173*[2]汇总表!$G$66,2)</f>
        <v>17.51</v>
      </c>
      <c r="O1173" t="s">
        <v>57</v>
      </c>
      <c r="P1173" t="s">
        <v>24</v>
      </c>
      <c r="Q1173" t="s">
        <v>3701</v>
      </c>
      <c r="R1173">
        <f>VLOOKUP(D:D,[1]Sheet1!$D:$E,2,FALSE)</f>
        <v>38.36</v>
      </c>
    </row>
    <row r="1174" spans="1:18">
      <c r="A1174" t="s">
        <v>17</v>
      </c>
      <c r="B1174" t="s">
        <v>3702</v>
      </c>
      <c r="C1174" t="s">
        <v>2989</v>
      </c>
      <c r="D1174" t="s">
        <v>3703</v>
      </c>
      <c r="E1174" t="s">
        <v>3704</v>
      </c>
      <c r="F1174" s="1">
        <v>44659</v>
      </c>
      <c r="G1174" s="1">
        <v>44659</v>
      </c>
      <c r="H1174" s="1">
        <v>44652</v>
      </c>
      <c r="I1174" s="1">
        <v>44681</v>
      </c>
      <c r="J1174">
        <v>36</v>
      </c>
      <c r="K1174" t="s">
        <v>22</v>
      </c>
      <c r="L1174">
        <f>ROUND(R1174*[2]汇总表!$G$66,2)</f>
        <v>17.51</v>
      </c>
      <c r="O1174" t="s">
        <v>23</v>
      </c>
      <c r="P1174" t="s">
        <v>24</v>
      </c>
      <c r="Q1174" t="s">
        <v>3705</v>
      </c>
      <c r="R1174">
        <f>VLOOKUP(D:D,[1]Sheet1!$D:$E,2,FALSE)</f>
        <v>38.36</v>
      </c>
    </row>
    <row r="1175" spans="1:18">
      <c r="A1175" t="s">
        <v>17</v>
      </c>
      <c r="B1175" t="s">
        <v>3450</v>
      </c>
      <c r="C1175" t="s">
        <v>2989</v>
      </c>
      <c r="D1175" t="s">
        <v>3706</v>
      </c>
      <c r="E1175" t="s">
        <v>3707</v>
      </c>
      <c r="F1175" s="1">
        <v>44659</v>
      </c>
      <c r="G1175" s="1">
        <v>44659</v>
      </c>
      <c r="H1175" s="1">
        <v>44652</v>
      </c>
      <c r="I1175" s="1">
        <v>44681</v>
      </c>
      <c r="J1175">
        <v>36</v>
      </c>
      <c r="K1175" t="s">
        <v>22</v>
      </c>
      <c r="L1175">
        <f>ROUND(R1175*[2]汇总表!$G$66,2)</f>
        <v>17.51</v>
      </c>
      <c r="O1175" t="s">
        <v>283</v>
      </c>
      <c r="P1175" t="s">
        <v>24</v>
      </c>
      <c r="Q1175" t="s">
        <v>3708</v>
      </c>
      <c r="R1175">
        <f>VLOOKUP(D:D,[1]Sheet1!$D:$E,2,FALSE)</f>
        <v>38.36</v>
      </c>
    </row>
    <row r="1176" spans="1:18">
      <c r="A1176" t="s">
        <v>17</v>
      </c>
      <c r="B1176" t="s">
        <v>1755</v>
      </c>
      <c r="C1176" t="s">
        <v>2989</v>
      </c>
      <c r="D1176" t="s">
        <v>3709</v>
      </c>
      <c r="E1176" t="s">
        <v>3710</v>
      </c>
      <c r="F1176" s="1">
        <v>44659</v>
      </c>
      <c r="G1176" s="1">
        <v>44659</v>
      </c>
      <c r="H1176" s="1">
        <v>44652</v>
      </c>
      <c r="I1176" s="1">
        <v>44681</v>
      </c>
      <c r="J1176">
        <v>36</v>
      </c>
      <c r="K1176" t="s">
        <v>22</v>
      </c>
      <c r="L1176">
        <f>ROUND(R1176*[2]汇总表!$G$66,2)</f>
        <v>17.51</v>
      </c>
      <c r="O1176" t="s">
        <v>57</v>
      </c>
      <c r="P1176" t="s">
        <v>24</v>
      </c>
      <c r="Q1176" t="s">
        <v>1758</v>
      </c>
      <c r="R1176">
        <f>VLOOKUP(D:D,[1]Sheet1!$D:$E,2,FALSE)</f>
        <v>38.36</v>
      </c>
    </row>
    <row r="1177" spans="1:18">
      <c r="A1177" t="s">
        <v>17</v>
      </c>
      <c r="B1177" t="s">
        <v>3046</v>
      </c>
      <c r="C1177" t="s">
        <v>2989</v>
      </c>
      <c r="D1177" t="s">
        <v>3711</v>
      </c>
      <c r="E1177" t="s">
        <v>3712</v>
      </c>
      <c r="F1177" s="1">
        <v>44659</v>
      </c>
      <c r="G1177" s="1">
        <v>44659</v>
      </c>
      <c r="H1177" s="1">
        <v>44652</v>
      </c>
      <c r="I1177" s="1">
        <v>44681</v>
      </c>
      <c r="J1177">
        <v>36</v>
      </c>
      <c r="K1177" t="s">
        <v>22</v>
      </c>
      <c r="L1177">
        <f>ROUND(R1177*[2]汇总表!$G$66,2)</f>
        <v>17.51</v>
      </c>
      <c r="O1177" t="s">
        <v>57</v>
      </c>
      <c r="P1177" t="s">
        <v>24</v>
      </c>
      <c r="Q1177" t="s">
        <v>3049</v>
      </c>
      <c r="R1177">
        <f>VLOOKUP(D:D,[1]Sheet1!$D:$E,2,FALSE)</f>
        <v>38.36</v>
      </c>
    </row>
    <row r="1178" spans="1:18">
      <c r="A1178" t="s">
        <v>17</v>
      </c>
      <c r="B1178" t="s">
        <v>3050</v>
      </c>
      <c r="C1178" t="s">
        <v>2989</v>
      </c>
      <c r="D1178" t="s">
        <v>3713</v>
      </c>
      <c r="E1178" t="s">
        <v>3714</v>
      </c>
      <c r="F1178" s="1">
        <v>44659</v>
      </c>
      <c r="G1178" s="1">
        <v>44659</v>
      </c>
      <c r="H1178" s="1">
        <v>44652</v>
      </c>
      <c r="I1178" s="1">
        <v>44681</v>
      </c>
      <c r="J1178">
        <v>36</v>
      </c>
      <c r="K1178" t="s">
        <v>22</v>
      </c>
      <c r="L1178">
        <f>ROUND(R1178*[2]汇总表!$G$66,2)</f>
        <v>17.51</v>
      </c>
      <c r="O1178" t="s">
        <v>57</v>
      </c>
      <c r="P1178" t="s">
        <v>24</v>
      </c>
      <c r="Q1178" t="s">
        <v>3053</v>
      </c>
      <c r="R1178">
        <f>VLOOKUP(D:D,[1]Sheet1!$D:$E,2,FALSE)</f>
        <v>38.36</v>
      </c>
    </row>
    <row r="1179" spans="1:18">
      <c r="A1179" t="s">
        <v>17</v>
      </c>
      <c r="B1179" t="s">
        <v>3715</v>
      </c>
      <c r="C1179" t="s">
        <v>2989</v>
      </c>
      <c r="D1179" t="s">
        <v>3716</v>
      </c>
      <c r="E1179" t="s">
        <v>3717</v>
      </c>
      <c r="F1179" s="1">
        <v>44659</v>
      </c>
      <c r="G1179" s="1">
        <v>44659</v>
      </c>
      <c r="H1179" s="1">
        <v>44652</v>
      </c>
      <c r="I1179" s="1">
        <v>44681</v>
      </c>
      <c r="J1179">
        <v>36</v>
      </c>
      <c r="K1179" t="s">
        <v>22</v>
      </c>
      <c r="L1179">
        <f>ROUND(R1179*[2]汇总表!$G$66,2)</f>
        <v>17.51</v>
      </c>
      <c r="O1179" t="s">
        <v>23</v>
      </c>
      <c r="P1179" t="s">
        <v>24</v>
      </c>
      <c r="Q1179" t="s">
        <v>3718</v>
      </c>
      <c r="R1179">
        <f>VLOOKUP(D:D,[1]Sheet1!$D:$E,2,FALSE)</f>
        <v>38.36</v>
      </c>
    </row>
    <row r="1180" spans="1:18">
      <c r="A1180" t="s">
        <v>17</v>
      </c>
      <c r="B1180" t="s">
        <v>3058</v>
      </c>
      <c r="C1180" t="s">
        <v>2989</v>
      </c>
      <c r="D1180" t="s">
        <v>3719</v>
      </c>
      <c r="E1180" t="s">
        <v>3720</v>
      </c>
      <c r="F1180" s="1">
        <v>44659</v>
      </c>
      <c r="G1180" s="1">
        <v>44659</v>
      </c>
      <c r="H1180" s="1">
        <v>44652</v>
      </c>
      <c r="I1180" s="1">
        <v>44681</v>
      </c>
      <c r="J1180">
        <v>36</v>
      </c>
      <c r="K1180" t="s">
        <v>22</v>
      </c>
      <c r="L1180">
        <f>ROUND(R1180*[2]汇总表!$G$66,2)</f>
        <v>17.51</v>
      </c>
      <c r="O1180" t="s">
        <v>57</v>
      </c>
      <c r="P1180" t="s">
        <v>24</v>
      </c>
      <c r="Q1180" t="s">
        <v>3061</v>
      </c>
      <c r="R1180">
        <f>VLOOKUP(D:D,[1]Sheet1!$D:$E,2,FALSE)</f>
        <v>38.36</v>
      </c>
    </row>
    <row r="1181" spans="1:18">
      <c r="A1181" t="s">
        <v>17</v>
      </c>
      <c r="B1181" t="s">
        <v>3721</v>
      </c>
      <c r="C1181" t="s">
        <v>2989</v>
      </c>
      <c r="D1181" t="s">
        <v>3722</v>
      </c>
      <c r="E1181" t="s">
        <v>3723</v>
      </c>
      <c r="F1181" s="1">
        <v>44659</v>
      </c>
      <c r="G1181" s="1">
        <v>44659</v>
      </c>
      <c r="H1181" s="1">
        <v>44652</v>
      </c>
      <c r="I1181" s="1">
        <v>44681</v>
      </c>
      <c r="J1181">
        <v>36</v>
      </c>
      <c r="K1181" t="s">
        <v>22</v>
      </c>
      <c r="L1181">
        <f>ROUND(R1181*[2]汇总表!$G$66,2)</f>
        <v>17.51</v>
      </c>
      <c r="O1181" t="s">
        <v>57</v>
      </c>
      <c r="P1181" t="s">
        <v>24</v>
      </c>
      <c r="Q1181" t="s">
        <v>3724</v>
      </c>
      <c r="R1181">
        <f>VLOOKUP(D:D,[1]Sheet1!$D:$E,2,FALSE)</f>
        <v>38.36</v>
      </c>
    </row>
    <row r="1182" spans="1:18">
      <c r="A1182" t="s">
        <v>17</v>
      </c>
      <c r="B1182" t="s">
        <v>3157</v>
      </c>
      <c r="C1182" t="s">
        <v>2989</v>
      </c>
      <c r="D1182" t="s">
        <v>3725</v>
      </c>
      <c r="E1182" t="s">
        <v>3726</v>
      </c>
      <c r="F1182" s="1">
        <v>44659</v>
      </c>
      <c r="G1182" s="1">
        <v>44659</v>
      </c>
      <c r="H1182" s="1">
        <v>44652</v>
      </c>
      <c r="I1182" s="1">
        <v>44681</v>
      </c>
      <c r="J1182">
        <v>36</v>
      </c>
      <c r="K1182" t="s">
        <v>22</v>
      </c>
      <c r="L1182">
        <f>ROUND(R1182*[2]汇总表!$G$66,2)</f>
        <v>17.51</v>
      </c>
      <c r="O1182" t="s">
        <v>23</v>
      </c>
      <c r="P1182" t="s">
        <v>24</v>
      </c>
      <c r="Q1182" t="s">
        <v>3727</v>
      </c>
      <c r="R1182">
        <f>VLOOKUP(D:D,[1]Sheet1!$D:$E,2,FALSE)</f>
        <v>38.36</v>
      </c>
    </row>
    <row r="1183" spans="1:18">
      <c r="A1183" t="s">
        <v>17</v>
      </c>
      <c r="B1183" t="s">
        <v>3070</v>
      </c>
      <c r="C1183" t="s">
        <v>2989</v>
      </c>
      <c r="D1183" t="s">
        <v>3728</v>
      </c>
      <c r="E1183" t="s">
        <v>3729</v>
      </c>
      <c r="F1183" s="1">
        <v>44659</v>
      </c>
      <c r="G1183" s="1">
        <v>44659</v>
      </c>
      <c r="H1183" s="1">
        <v>44652</v>
      </c>
      <c r="I1183" s="1">
        <v>44681</v>
      </c>
      <c r="J1183">
        <v>36</v>
      </c>
      <c r="K1183" t="s">
        <v>22</v>
      </c>
      <c r="L1183">
        <f>ROUND(R1183*[2]汇总表!$G$66,2)</f>
        <v>17.51</v>
      </c>
      <c r="O1183" t="s">
        <v>150</v>
      </c>
      <c r="P1183" t="s">
        <v>24</v>
      </c>
      <c r="Q1183" t="s">
        <v>3073</v>
      </c>
      <c r="R1183">
        <f>VLOOKUP(D:D,[1]Sheet1!$D:$E,2,FALSE)</f>
        <v>38.36</v>
      </c>
    </row>
    <row r="1184" spans="1:18">
      <c r="A1184" t="s">
        <v>17</v>
      </c>
      <c r="B1184" t="s">
        <v>3074</v>
      </c>
      <c r="C1184" t="s">
        <v>2989</v>
      </c>
      <c r="D1184" t="s">
        <v>3730</v>
      </c>
      <c r="E1184" t="s">
        <v>3731</v>
      </c>
      <c r="F1184" s="1">
        <v>44659</v>
      </c>
      <c r="G1184" s="1">
        <v>44659</v>
      </c>
      <c r="H1184" s="1">
        <v>44652</v>
      </c>
      <c r="I1184" s="1">
        <v>44681</v>
      </c>
      <c r="J1184">
        <v>36</v>
      </c>
      <c r="K1184" t="s">
        <v>22</v>
      </c>
      <c r="L1184">
        <f>ROUND(R1184*[2]汇总表!$G$66,2)</f>
        <v>17.51</v>
      </c>
      <c r="O1184" t="s">
        <v>510</v>
      </c>
      <c r="P1184" t="s">
        <v>24</v>
      </c>
      <c r="Q1184" t="s">
        <v>3077</v>
      </c>
      <c r="R1184">
        <f>VLOOKUP(D:D,[1]Sheet1!$D:$E,2,FALSE)</f>
        <v>38.36</v>
      </c>
    </row>
    <row r="1185" spans="1:18">
      <c r="A1185" t="s">
        <v>17</v>
      </c>
      <c r="B1185" t="s">
        <v>3074</v>
      </c>
      <c r="C1185" t="s">
        <v>2989</v>
      </c>
      <c r="D1185" t="s">
        <v>3732</v>
      </c>
      <c r="E1185" t="s">
        <v>3733</v>
      </c>
      <c r="F1185" s="1">
        <v>44659</v>
      </c>
      <c r="G1185" s="1">
        <v>44659</v>
      </c>
      <c r="H1185" s="1">
        <v>44652</v>
      </c>
      <c r="I1185" s="1">
        <v>44681</v>
      </c>
      <c r="J1185">
        <v>36</v>
      </c>
      <c r="K1185" t="s">
        <v>22</v>
      </c>
      <c r="L1185">
        <f>ROUND(R1185*[2]汇总表!$G$66,2)</f>
        <v>17.51</v>
      </c>
      <c r="O1185" t="s">
        <v>510</v>
      </c>
      <c r="P1185" t="s">
        <v>24</v>
      </c>
      <c r="Q1185" t="s">
        <v>3077</v>
      </c>
      <c r="R1185">
        <f>VLOOKUP(D:D,[1]Sheet1!$D:$E,2,FALSE)</f>
        <v>38.36</v>
      </c>
    </row>
    <row r="1186" spans="1:18">
      <c r="A1186" t="s">
        <v>17</v>
      </c>
      <c r="B1186" t="s">
        <v>3080</v>
      </c>
      <c r="C1186" t="s">
        <v>2989</v>
      </c>
      <c r="D1186" t="s">
        <v>3734</v>
      </c>
      <c r="E1186" t="s">
        <v>3735</v>
      </c>
      <c r="F1186" s="1">
        <v>44659</v>
      </c>
      <c r="G1186" s="1">
        <v>44659</v>
      </c>
      <c r="H1186" s="1">
        <v>44652</v>
      </c>
      <c r="I1186" s="1">
        <v>44681</v>
      </c>
      <c r="J1186">
        <v>36</v>
      </c>
      <c r="K1186" t="s">
        <v>22</v>
      </c>
      <c r="L1186">
        <f>ROUND(R1186*[2]汇总表!$G$66,2)</f>
        <v>17.51</v>
      </c>
      <c r="O1186" t="s">
        <v>57</v>
      </c>
      <c r="P1186" t="s">
        <v>24</v>
      </c>
      <c r="Q1186" t="s">
        <v>3083</v>
      </c>
      <c r="R1186">
        <f>VLOOKUP(D:D,[1]Sheet1!$D:$E,2,FALSE)</f>
        <v>38.36</v>
      </c>
    </row>
    <row r="1187" spans="1:18">
      <c r="A1187" t="s">
        <v>17</v>
      </c>
      <c r="B1187" t="s">
        <v>3084</v>
      </c>
      <c r="C1187" t="s">
        <v>2989</v>
      </c>
      <c r="D1187" t="s">
        <v>3736</v>
      </c>
      <c r="E1187" t="s">
        <v>3737</v>
      </c>
      <c r="F1187" s="1">
        <v>44659</v>
      </c>
      <c r="G1187" s="1">
        <v>44659</v>
      </c>
      <c r="H1187" s="1">
        <v>44652</v>
      </c>
      <c r="I1187" s="1">
        <v>44681</v>
      </c>
      <c r="J1187">
        <v>36</v>
      </c>
      <c r="K1187" t="s">
        <v>22</v>
      </c>
      <c r="L1187">
        <f>ROUND(R1187*[2]汇总表!$G$66,2)</f>
        <v>17.51</v>
      </c>
      <c r="O1187" t="s">
        <v>23</v>
      </c>
      <c r="P1187" t="s">
        <v>24</v>
      </c>
      <c r="Q1187" t="s">
        <v>3087</v>
      </c>
      <c r="R1187">
        <f>VLOOKUP(D:D,[1]Sheet1!$D:$E,2,FALSE)</f>
        <v>38.36</v>
      </c>
    </row>
    <row r="1188" spans="1:18">
      <c r="A1188" t="s">
        <v>17</v>
      </c>
      <c r="B1188" t="s">
        <v>2988</v>
      </c>
      <c r="C1188" t="s">
        <v>2989</v>
      </c>
      <c r="D1188" t="s">
        <v>3738</v>
      </c>
      <c r="E1188" t="s">
        <v>3739</v>
      </c>
      <c r="F1188" s="1">
        <v>44659</v>
      </c>
      <c r="G1188" s="1">
        <v>44659</v>
      </c>
      <c r="H1188" s="1">
        <v>44652</v>
      </c>
      <c r="I1188" s="1">
        <v>44681</v>
      </c>
      <c r="J1188">
        <v>36</v>
      </c>
      <c r="K1188" t="s">
        <v>22</v>
      </c>
      <c r="L1188">
        <f>ROUND(R1188*[2]汇总表!$G$66,2)</f>
        <v>17.45</v>
      </c>
      <c r="O1188" t="s">
        <v>23</v>
      </c>
      <c r="P1188" t="s">
        <v>24</v>
      </c>
      <c r="Q1188" t="s">
        <v>2992</v>
      </c>
      <c r="R1188">
        <f>VLOOKUP(D:D,[1]Sheet1!$D:$E,2,FALSE)</f>
        <v>38.23</v>
      </c>
    </row>
    <row r="1189" spans="1:18">
      <c r="A1189" t="s">
        <v>17</v>
      </c>
      <c r="B1189" t="s">
        <v>3740</v>
      </c>
      <c r="C1189" t="s">
        <v>2989</v>
      </c>
      <c r="D1189" t="s">
        <v>3741</v>
      </c>
      <c r="E1189" t="s">
        <v>3742</v>
      </c>
      <c r="F1189" s="1">
        <v>44659</v>
      </c>
      <c r="G1189" s="1">
        <v>44659</v>
      </c>
      <c r="H1189" s="1">
        <v>44652</v>
      </c>
      <c r="I1189" s="1">
        <v>44681</v>
      </c>
      <c r="J1189">
        <v>36</v>
      </c>
      <c r="K1189" t="s">
        <v>22</v>
      </c>
      <c r="L1189">
        <f>ROUND(R1189*[2]汇总表!$G$66,2)</f>
        <v>17.45</v>
      </c>
      <c r="O1189" t="s">
        <v>57</v>
      </c>
      <c r="P1189" t="s">
        <v>24</v>
      </c>
      <c r="Q1189" t="s">
        <v>3743</v>
      </c>
      <c r="R1189">
        <f>VLOOKUP(D:D,[1]Sheet1!$D:$E,2,FALSE)</f>
        <v>38.23</v>
      </c>
    </row>
    <row r="1190" spans="1:18">
      <c r="A1190" t="s">
        <v>17</v>
      </c>
      <c r="B1190" t="s">
        <v>2997</v>
      </c>
      <c r="C1190" t="s">
        <v>2989</v>
      </c>
      <c r="D1190" t="s">
        <v>3744</v>
      </c>
      <c r="E1190" t="s">
        <v>3745</v>
      </c>
      <c r="F1190" s="1">
        <v>44659</v>
      </c>
      <c r="G1190" s="1">
        <v>44659</v>
      </c>
      <c r="H1190" s="1">
        <v>44652</v>
      </c>
      <c r="I1190" s="1">
        <v>44681</v>
      </c>
      <c r="J1190">
        <v>36</v>
      </c>
      <c r="K1190" t="s">
        <v>22</v>
      </c>
      <c r="L1190">
        <f>ROUND(R1190*[2]汇总表!$G$66,2)</f>
        <v>17.45</v>
      </c>
      <c r="O1190" t="s">
        <v>57</v>
      </c>
      <c r="P1190" t="s">
        <v>24</v>
      </c>
      <c r="Q1190" t="s">
        <v>3000</v>
      </c>
      <c r="R1190">
        <f>VLOOKUP(D:D,[1]Sheet1!$D:$E,2,FALSE)</f>
        <v>38.23</v>
      </c>
    </row>
    <row r="1191" spans="1:18">
      <c r="A1191" t="s">
        <v>17</v>
      </c>
      <c r="B1191" t="s">
        <v>3676</v>
      </c>
      <c r="C1191" t="s">
        <v>2989</v>
      </c>
      <c r="D1191" t="s">
        <v>3746</v>
      </c>
      <c r="E1191" t="s">
        <v>3747</v>
      </c>
      <c r="F1191" s="1">
        <v>44659</v>
      </c>
      <c r="G1191" s="1">
        <v>44659</v>
      </c>
      <c r="H1191" s="1">
        <v>44652</v>
      </c>
      <c r="I1191" s="1">
        <v>44681</v>
      </c>
      <c r="J1191">
        <v>36</v>
      </c>
      <c r="K1191" t="s">
        <v>22</v>
      </c>
      <c r="L1191">
        <f>ROUND(R1191*[2]汇总表!$G$66,2)</f>
        <v>17.45</v>
      </c>
      <c r="O1191" t="s">
        <v>57</v>
      </c>
      <c r="P1191" t="s">
        <v>24</v>
      </c>
      <c r="Q1191" t="s">
        <v>3679</v>
      </c>
      <c r="R1191">
        <f>VLOOKUP(D:D,[1]Sheet1!$D:$E,2,FALSE)</f>
        <v>38.23</v>
      </c>
    </row>
    <row r="1192" spans="1:18">
      <c r="A1192" t="s">
        <v>17</v>
      </c>
      <c r="B1192" t="s">
        <v>3748</v>
      </c>
      <c r="C1192" t="s">
        <v>2989</v>
      </c>
      <c r="D1192" t="s">
        <v>3749</v>
      </c>
      <c r="E1192" t="s">
        <v>3750</v>
      </c>
      <c r="F1192" s="1">
        <v>44659</v>
      </c>
      <c r="G1192" s="1">
        <v>44659</v>
      </c>
      <c r="H1192" s="1">
        <v>44652</v>
      </c>
      <c r="I1192" s="1">
        <v>44681</v>
      </c>
      <c r="J1192">
        <v>36</v>
      </c>
      <c r="K1192" t="s">
        <v>22</v>
      </c>
      <c r="L1192">
        <f>ROUND(R1192*[2]汇总表!$G$66,2)</f>
        <v>17.45</v>
      </c>
      <c r="O1192" t="s">
        <v>23</v>
      </c>
      <c r="P1192" t="s">
        <v>24</v>
      </c>
      <c r="Q1192" t="s">
        <v>3751</v>
      </c>
      <c r="R1192">
        <f>VLOOKUP(D:D,[1]Sheet1!$D:$E,2,FALSE)</f>
        <v>38.23</v>
      </c>
    </row>
    <row r="1193" spans="1:18">
      <c r="A1193" t="s">
        <v>17</v>
      </c>
      <c r="B1193" t="s">
        <v>3009</v>
      </c>
      <c r="C1193" t="s">
        <v>2989</v>
      </c>
      <c r="D1193" t="s">
        <v>3752</v>
      </c>
      <c r="E1193" t="s">
        <v>3753</v>
      </c>
      <c r="F1193" s="1">
        <v>44659</v>
      </c>
      <c r="G1193" s="1">
        <v>44659</v>
      </c>
      <c r="H1193" s="1">
        <v>44652</v>
      </c>
      <c r="I1193" s="1">
        <v>44681</v>
      </c>
      <c r="J1193">
        <v>36</v>
      </c>
      <c r="K1193" t="s">
        <v>22</v>
      </c>
      <c r="L1193">
        <f>ROUND(R1193*[2]汇总表!$G$66,2)</f>
        <v>17.45</v>
      </c>
      <c r="O1193" t="s">
        <v>57</v>
      </c>
      <c r="P1193" t="s">
        <v>24</v>
      </c>
      <c r="Q1193" t="s">
        <v>3012</v>
      </c>
      <c r="R1193">
        <f>VLOOKUP(D:D,[1]Sheet1!$D:$E,2,FALSE)</f>
        <v>38.23</v>
      </c>
    </row>
    <row r="1194" spans="1:18">
      <c r="A1194" t="s">
        <v>17</v>
      </c>
      <c r="B1194" t="s">
        <v>3013</v>
      </c>
      <c r="C1194" t="s">
        <v>2989</v>
      </c>
      <c r="D1194" t="s">
        <v>3754</v>
      </c>
      <c r="E1194" t="s">
        <v>3755</v>
      </c>
      <c r="F1194" s="1">
        <v>44659</v>
      </c>
      <c r="G1194" s="1">
        <v>44659</v>
      </c>
      <c r="H1194" s="1">
        <v>44652</v>
      </c>
      <c r="I1194" s="1">
        <v>44681</v>
      </c>
      <c r="J1194">
        <v>36</v>
      </c>
      <c r="K1194" t="s">
        <v>22</v>
      </c>
      <c r="L1194">
        <f>ROUND(R1194*[2]汇总表!$G$66,2)</f>
        <v>17.45</v>
      </c>
      <c r="O1194" t="s">
        <v>23</v>
      </c>
      <c r="P1194" t="s">
        <v>24</v>
      </c>
      <c r="Q1194" t="s">
        <v>3016</v>
      </c>
      <c r="R1194">
        <f>VLOOKUP(D:D,[1]Sheet1!$D:$E,2,FALSE)</f>
        <v>38.23</v>
      </c>
    </row>
    <row r="1195" spans="1:18">
      <c r="A1195" t="s">
        <v>17</v>
      </c>
      <c r="B1195" t="s">
        <v>3756</v>
      </c>
      <c r="C1195" t="s">
        <v>2989</v>
      </c>
      <c r="D1195" t="s">
        <v>3757</v>
      </c>
      <c r="E1195" t="s">
        <v>3758</v>
      </c>
      <c r="F1195" s="1">
        <v>44659</v>
      </c>
      <c r="G1195" s="1">
        <v>44659</v>
      </c>
      <c r="H1195" s="1">
        <v>44652</v>
      </c>
      <c r="I1195" s="1">
        <v>44681</v>
      </c>
      <c r="J1195">
        <v>36</v>
      </c>
      <c r="K1195" t="s">
        <v>22</v>
      </c>
      <c r="L1195">
        <f>ROUND(R1195*[2]汇总表!$G$66,2)</f>
        <v>17.45</v>
      </c>
      <c r="O1195" t="s">
        <v>510</v>
      </c>
      <c r="P1195" t="s">
        <v>24</v>
      </c>
      <c r="Q1195" t="s">
        <v>3759</v>
      </c>
      <c r="R1195">
        <f>VLOOKUP(D:D,[1]Sheet1!$D:$E,2,FALSE)</f>
        <v>38.23</v>
      </c>
    </row>
    <row r="1196" spans="1:18">
      <c r="A1196" t="s">
        <v>17</v>
      </c>
      <c r="B1196" t="s">
        <v>3627</v>
      </c>
      <c r="C1196" t="s">
        <v>2989</v>
      </c>
      <c r="D1196" t="s">
        <v>3760</v>
      </c>
      <c r="E1196" t="s">
        <v>3761</v>
      </c>
      <c r="F1196" s="1">
        <v>44659</v>
      </c>
      <c r="G1196" s="1">
        <v>44659</v>
      </c>
      <c r="H1196" s="1">
        <v>44652</v>
      </c>
      <c r="I1196" s="1">
        <v>44681</v>
      </c>
      <c r="J1196">
        <v>36</v>
      </c>
      <c r="K1196" t="s">
        <v>22</v>
      </c>
      <c r="L1196">
        <f>ROUND(R1196*[2]汇总表!$G$66,2)</f>
        <v>17.45</v>
      </c>
      <c r="O1196" t="s">
        <v>57</v>
      </c>
      <c r="P1196" t="s">
        <v>24</v>
      </c>
      <c r="Q1196" t="s">
        <v>3630</v>
      </c>
      <c r="R1196">
        <f>VLOOKUP(D:D,[1]Sheet1!$D:$E,2,FALSE)</f>
        <v>38.23</v>
      </c>
    </row>
    <row r="1197" spans="1:18">
      <c r="A1197" t="s">
        <v>17</v>
      </c>
      <c r="B1197" t="s">
        <v>3762</v>
      </c>
      <c r="C1197" t="s">
        <v>2989</v>
      </c>
      <c r="D1197" t="s">
        <v>3763</v>
      </c>
      <c r="E1197" t="s">
        <v>3764</v>
      </c>
      <c r="F1197" s="1">
        <v>44659</v>
      </c>
      <c r="G1197" s="1">
        <v>44659</v>
      </c>
      <c r="H1197" s="1">
        <v>44652</v>
      </c>
      <c r="I1197" s="1">
        <v>44681</v>
      </c>
      <c r="J1197">
        <v>36</v>
      </c>
      <c r="K1197" t="s">
        <v>22</v>
      </c>
      <c r="L1197">
        <f>ROUND(R1197*[2]汇总表!$G$66,2)</f>
        <v>17.45</v>
      </c>
      <c r="O1197" t="s">
        <v>57</v>
      </c>
      <c r="P1197" t="s">
        <v>24</v>
      </c>
      <c r="Q1197" t="s">
        <v>3765</v>
      </c>
      <c r="R1197">
        <f>VLOOKUP(D:D,[1]Sheet1!$D:$E,2,FALSE)</f>
        <v>38.23</v>
      </c>
    </row>
    <row r="1198" spans="1:18">
      <c r="A1198" t="s">
        <v>17</v>
      </c>
      <c r="B1198" t="s">
        <v>3029</v>
      </c>
      <c r="C1198" t="s">
        <v>2989</v>
      </c>
      <c r="D1198" t="s">
        <v>3766</v>
      </c>
      <c r="E1198" t="s">
        <v>3767</v>
      </c>
      <c r="F1198" s="1">
        <v>44659</v>
      </c>
      <c r="G1198" s="1">
        <v>44659</v>
      </c>
      <c r="H1198" s="1">
        <v>44652</v>
      </c>
      <c r="I1198" s="1">
        <v>44681</v>
      </c>
      <c r="J1198">
        <v>36</v>
      </c>
      <c r="K1198" t="s">
        <v>22</v>
      </c>
      <c r="L1198">
        <f>ROUND(R1198*[2]汇总表!$G$66,2)</f>
        <v>17.47</v>
      </c>
      <c r="O1198" t="s">
        <v>57</v>
      </c>
      <c r="P1198" t="s">
        <v>24</v>
      </c>
      <c r="Q1198" t="s">
        <v>3032</v>
      </c>
      <c r="R1198">
        <f>VLOOKUP(D:D,[1]Sheet1!$D:$E,2,FALSE)</f>
        <v>38.27</v>
      </c>
    </row>
    <row r="1199" spans="1:18">
      <c r="A1199" t="s">
        <v>17</v>
      </c>
      <c r="B1199" t="s">
        <v>3768</v>
      </c>
      <c r="C1199" t="s">
        <v>2989</v>
      </c>
      <c r="D1199" t="s">
        <v>3769</v>
      </c>
      <c r="E1199" t="s">
        <v>3770</v>
      </c>
      <c r="F1199" s="1">
        <v>44659</v>
      </c>
      <c r="G1199" s="1">
        <v>44659</v>
      </c>
      <c r="H1199" s="1">
        <v>44652</v>
      </c>
      <c r="I1199" s="1">
        <v>44681</v>
      </c>
      <c r="J1199">
        <v>36</v>
      </c>
      <c r="K1199" t="s">
        <v>22</v>
      </c>
      <c r="L1199">
        <f>ROUND(R1199*[2]汇总表!$G$66,2)</f>
        <v>17.47</v>
      </c>
      <c r="O1199" t="s">
        <v>57</v>
      </c>
      <c r="P1199" t="s">
        <v>24</v>
      </c>
      <c r="Q1199" t="s">
        <v>3771</v>
      </c>
      <c r="R1199">
        <f>VLOOKUP(D:D,[1]Sheet1!$D:$E,2,FALSE)</f>
        <v>38.27</v>
      </c>
    </row>
    <row r="1200" spans="1:18">
      <c r="A1200" t="s">
        <v>17</v>
      </c>
      <c r="B1200" t="s">
        <v>3523</v>
      </c>
      <c r="C1200" t="s">
        <v>2989</v>
      </c>
      <c r="D1200" t="s">
        <v>3772</v>
      </c>
      <c r="E1200" t="s">
        <v>3773</v>
      </c>
      <c r="F1200" s="1">
        <v>44659</v>
      </c>
      <c r="G1200" s="1">
        <v>44659</v>
      </c>
      <c r="H1200" s="1">
        <v>44652</v>
      </c>
      <c r="I1200" s="1">
        <v>44681</v>
      </c>
      <c r="J1200">
        <v>36</v>
      </c>
      <c r="K1200" t="s">
        <v>22</v>
      </c>
      <c r="L1200">
        <f>ROUND(R1200*[2]汇总表!$G$66,2)</f>
        <v>17.47</v>
      </c>
      <c r="O1200" t="s">
        <v>23</v>
      </c>
      <c r="P1200" t="s">
        <v>24</v>
      </c>
      <c r="Q1200" t="s">
        <v>3526</v>
      </c>
      <c r="R1200">
        <f>VLOOKUP(D:D,[1]Sheet1!$D:$E,2,FALSE)</f>
        <v>38.27</v>
      </c>
    </row>
    <row r="1201" spans="1:18">
      <c r="A1201" t="s">
        <v>17</v>
      </c>
      <c r="B1201" t="s">
        <v>3450</v>
      </c>
      <c r="C1201" t="s">
        <v>2989</v>
      </c>
      <c r="D1201" t="s">
        <v>3774</v>
      </c>
      <c r="E1201" t="s">
        <v>3775</v>
      </c>
      <c r="F1201" s="1">
        <v>44659</v>
      </c>
      <c r="G1201" s="1">
        <v>44659</v>
      </c>
      <c r="H1201" s="1">
        <v>44652</v>
      </c>
      <c r="I1201" s="1">
        <v>44681</v>
      </c>
      <c r="J1201">
        <v>36</v>
      </c>
      <c r="K1201" t="s">
        <v>22</v>
      </c>
      <c r="L1201">
        <f>ROUND(R1201*[2]汇总表!$G$66,2)</f>
        <v>17.47</v>
      </c>
      <c r="O1201" t="s">
        <v>283</v>
      </c>
      <c r="P1201" t="s">
        <v>24</v>
      </c>
      <c r="Q1201" t="s">
        <v>3776</v>
      </c>
      <c r="R1201">
        <f>VLOOKUP(D:D,[1]Sheet1!$D:$E,2,FALSE)</f>
        <v>38.27</v>
      </c>
    </row>
    <row r="1202" spans="1:18">
      <c r="A1202" t="s">
        <v>17</v>
      </c>
      <c r="B1202" t="s">
        <v>1755</v>
      </c>
      <c r="C1202" t="s">
        <v>2989</v>
      </c>
      <c r="D1202" t="s">
        <v>3777</v>
      </c>
      <c r="E1202" t="s">
        <v>3778</v>
      </c>
      <c r="F1202" s="1">
        <v>44659</v>
      </c>
      <c r="G1202" s="1">
        <v>44659</v>
      </c>
      <c r="H1202" s="1">
        <v>44652</v>
      </c>
      <c r="I1202" s="1">
        <v>44681</v>
      </c>
      <c r="J1202">
        <v>36</v>
      </c>
      <c r="K1202" t="s">
        <v>22</v>
      </c>
      <c r="L1202">
        <f>ROUND(R1202*[2]汇总表!$G$66,2)</f>
        <v>17.47</v>
      </c>
      <c r="O1202" t="s">
        <v>57</v>
      </c>
      <c r="P1202" t="s">
        <v>24</v>
      </c>
      <c r="Q1202" t="s">
        <v>1758</v>
      </c>
      <c r="R1202">
        <f>VLOOKUP(D:D,[1]Sheet1!$D:$E,2,FALSE)</f>
        <v>38.27</v>
      </c>
    </row>
    <row r="1203" spans="1:18">
      <c r="A1203" t="s">
        <v>17</v>
      </c>
      <c r="B1203" t="s">
        <v>3046</v>
      </c>
      <c r="C1203" t="s">
        <v>2989</v>
      </c>
      <c r="D1203" t="s">
        <v>3779</v>
      </c>
      <c r="E1203" t="s">
        <v>3780</v>
      </c>
      <c r="F1203" s="1">
        <v>44659</v>
      </c>
      <c r="G1203" s="1">
        <v>44659</v>
      </c>
      <c r="H1203" s="1">
        <v>44652</v>
      </c>
      <c r="I1203" s="1">
        <v>44681</v>
      </c>
      <c r="J1203">
        <v>36</v>
      </c>
      <c r="K1203" t="s">
        <v>22</v>
      </c>
      <c r="L1203">
        <f>ROUND(R1203*[2]汇总表!$G$66,2)</f>
        <v>17.47</v>
      </c>
      <c r="O1203" t="s">
        <v>57</v>
      </c>
      <c r="P1203" t="s">
        <v>24</v>
      </c>
      <c r="Q1203" t="s">
        <v>3049</v>
      </c>
      <c r="R1203">
        <f>VLOOKUP(D:D,[1]Sheet1!$D:$E,2,FALSE)</f>
        <v>38.27</v>
      </c>
    </row>
    <row r="1204" spans="1:18">
      <c r="A1204" t="s">
        <v>17</v>
      </c>
      <c r="B1204" t="s">
        <v>3050</v>
      </c>
      <c r="C1204" t="s">
        <v>2989</v>
      </c>
      <c r="D1204" t="s">
        <v>3781</v>
      </c>
      <c r="E1204" t="s">
        <v>3782</v>
      </c>
      <c r="F1204" s="1">
        <v>44659</v>
      </c>
      <c r="G1204" s="1">
        <v>44659</v>
      </c>
      <c r="H1204" s="1">
        <v>44652</v>
      </c>
      <c r="I1204" s="1">
        <v>44681</v>
      </c>
      <c r="J1204">
        <v>36</v>
      </c>
      <c r="K1204" t="s">
        <v>22</v>
      </c>
      <c r="L1204">
        <f>ROUND(R1204*[2]汇总表!$G$66,2)</f>
        <v>17.47</v>
      </c>
      <c r="O1204" t="s">
        <v>57</v>
      </c>
      <c r="P1204" t="s">
        <v>24</v>
      </c>
      <c r="Q1204" t="s">
        <v>3053</v>
      </c>
      <c r="R1204">
        <f>VLOOKUP(D:D,[1]Sheet1!$D:$E,2,FALSE)</f>
        <v>38.27</v>
      </c>
    </row>
    <row r="1205" spans="1:18">
      <c r="A1205" t="s">
        <v>17</v>
      </c>
      <c r="B1205" t="s">
        <v>3715</v>
      </c>
      <c r="C1205" t="s">
        <v>2989</v>
      </c>
      <c r="D1205" t="s">
        <v>3783</v>
      </c>
      <c r="E1205" t="s">
        <v>3784</v>
      </c>
      <c r="F1205" s="1">
        <v>44659</v>
      </c>
      <c r="G1205" s="1">
        <v>44659</v>
      </c>
      <c r="H1205" s="1">
        <v>44652</v>
      </c>
      <c r="I1205" s="1">
        <v>44681</v>
      </c>
      <c r="J1205">
        <v>36</v>
      </c>
      <c r="K1205" t="s">
        <v>22</v>
      </c>
      <c r="L1205">
        <f>ROUND(R1205*[2]汇总表!$G$66,2)</f>
        <v>17.47</v>
      </c>
      <c r="O1205" t="s">
        <v>23</v>
      </c>
      <c r="P1205" t="s">
        <v>24</v>
      </c>
      <c r="Q1205" t="s">
        <v>3718</v>
      </c>
      <c r="R1205">
        <f>VLOOKUP(D:D,[1]Sheet1!$D:$E,2,FALSE)</f>
        <v>38.27</v>
      </c>
    </row>
    <row r="1206" spans="1:18">
      <c r="A1206" t="s">
        <v>17</v>
      </c>
      <c r="B1206" t="s">
        <v>3058</v>
      </c>
      <c r="C1206" t="s">
        <v>2989</v>
      </c>
      <c r="D1206" t="s">
        <v>3785</v>
      </c>
      <c r="E1206" t="s">
        <v>3786</v>
      </c>
      <c r="F1206" s="1">
        <v>44659</v>
      </c>
      <c r="G1206" s="1">
        <v>44659</v>
      </c>
      <c r="H1206" s="1">
        <v>44652</v>
      </c>
      <c r="I1206" s="1">
        <v>44681</v>
      </c>
      <c r="J1206">
        <v>36</v>
      </c>
      <c r="K1206" t="s">
        <v>22</v>
      </c>
      <c r="L1206">
        <f>ROUND(R1206*[2]汇总表!$G$66,2)</f>
        <v>17.47</v>
      </c>
      <c r="O1206" t="s">
        <v>57</v>
      </c>
      <c r="P1206" t="s">
        <v>24</v>
      </c>
      <c r="Q1206" t="s">
        <v>3061</v>
      </c>
      <c r="R1206">
        <f>VLOOKUP(D:D,[1]Sheet1!$D:$E,2,FALSE)</f>
        <v>38.27</v>
      </c>
    </row>
    <row r="1207" spans="1:18">
      <c r="A1207" t="s">
        <v>17</v>
      </c>
      <c r="B1207" t="s">
        <v>3787</v>
      </c>
      <c r="C1207" t="s">
        <v>2989</v>
      </c>
      <c r="D1207" t="s">
        <v>3788</v>
      </c>
      <c r="E1207" t="s">
        <v>3789</v>
      </c>
      <c r="F1207" s="1">
        <v>44659</v>
      </c>
      <c r="G1207" s="1">
        <v>44659</v>
      </c>
      <c r="H1207" s="1">
        <v>44652</v>
      </c>
      <c r="I1207" s="1">
        <v>44681</v>
      </c>
      <c r="J1207">
        <v>36</v>
      </c>
      <c r="K1207" t="s">
        <v>22</v>
      </c>
      <c r="L1207">
        <f>ROUND(R1207*[2]汇总表!$G$66,2)</f>
        <v>17.47</v>
      </c>
      <c r="O1207" t="s">
        <v>57</v>
      </c>
      <c r="P1207" t="s">
        <v>24</v>
      </c>
      <c r="Q1207" t="s">
        <v>3790</v>
      </c>
      <c r="R1207">
        <f>VLOOKUP(D:D,[1]Sheet1!$D:$E,2,FALSE)</f>
        <v>38.27</v>
      </c>
    </row>
    <row r="1208" spans="1:18">
      <c r="A1208" t="s">
        <v>17</v>
      </c>
      <c r="B1208" t="s">
        <v>3157</v>
      </c>
      <c r="C1208" t="s">
        <v>2989</v>
      </c>
      <c r="D1208" t="s">
        <v>3791</v>
      </c>
      <c r="E1208" t="s">
        <v>3792</v>
      </c>
      <c r="F1208" s="1">
        <v>44659</v>
      </c>
      <c r="G1208" s="1">
        <v>44659</v>
      </c>
      <c r="H1208" s="1">
        <v>44652</v>
      </c>
      <c r="I1208" s="1">
        <v>44681</v>
      </c>
      <c r="J1208">
        <v>36</v>
      </c>
      <c r="K1208" t="s">
        <v>22</v>
      </c>
      <c r="L1208">
        <f>ROUND(R1208*[2]汇总表!$G$66,2)</f>
        <v>17.47</v>
      </c>
      <c r="O1208" t="s">
        <v>23</v>
      </c>
      <c r="P1208" t="s">
        <v>24</v>
      </c>
      <c r="Q1208" t="s">
        <v>3727</v>
      </c>
      <c r="R1208">
        <f>VLOOKUP(D:D,[1]Sheet1!$D:$E,2,FALSE)</f>
        <v>38.27</v>
      </c>
    </row>
    <row r="1209" spans="1:18">
      <c r="A1209" t="s">
        <v>17</v>
      </c>
      <c r="B1209" t="s">
        <v>3793</v>
      </c>
      <c r="C1209" t="s">
        <v>2989</v>
      </c>
      <c r="D1209" t="s">
        <v>3794</v>
      </c>
      <c r="E1209" t="s">
        <v>3795</v>
      </c>
      <c r="F1209" s="1">
        <v>44659</v>
      </c>
      <c r="G1209" s="1">
        <v>44659</v>
      </c>
      <c r="H1209" s="1">
        <v>44652</v>
      </c>
      <c r="I1209" s="1">
        <v>44681</v>
      </c>
      <c r="J1209">
        <v>36</v>
      </c>
      <c r="K1209" t="s">
        <v>22</v>
      </c>
      <c r="L1209">
        <f>ROUND(R1209*[2]汇总表!$G$66,2)</f>
        <v>17.47</v>
      </c>
      <c r="O1209" t="s">
        <v>57</v>
      </c>
      <c r="P1209" t="s">
        <v>24</v>
      </c>
      <c r="Q1209" t="s">
        <v>3796</v>
      </c>
      <c r="R1209">
        <f>VLOOKUP(D:D,[1]Sheet1!$D:$E,2,FALSE)</f>
        <v>38.27</v>
      </c>
    </row>
    <row r="1210" spans="1:18">
      <c r="A1210" t="s">
        <v>17</v>
      </c>
      <c r="B1210" t="s">
        <v>3074</v>
      </c>
      <c r="C1210" t="s">
        <v>2989</v>
      </c>
      <c r="D1210" t="s">
        <v>3797</v>
      </c>
      <c r="E1210" t="s">
        <v>3798</v>
      </c>
      <c r="F1210" s="1">
        <v>44659</v>
      </c>
      <c r="G1210" s="1">
        <v>44659</v>
      </c>
      <c r="H1210" s="1">
        <v>44652</v>
      </c>
      <c r="I1210" s="1">
        <v>44681</v>
      </c>
      <c r="J1210">
        <v>36</v>
      </c>
      <c r="K1210" t="s">
        <v>22</v>
      </c>
      <c r="L1210">
        <f>ROUND(R1210*[2]汇总表!$G$66,2)</f>
        <v>17.47</v>
      </c>
      <c r="O1210" t="s">
        <v>510</v>
      </c>
      <c r="P1210" t="s">
        <v>24</v>
      </c>
      <c r="Q1210" t="s">
        <v>3077</v>
      </c>
      <c r="R1210">
        <f>VLOOKUP(D:D,[1]Sheet1!$D:$E,2,FALSE)</f>
        <v>38.27</v>
      </c>
    </row>
    <row r="1211" spans="1:18">
      <c r="A1211" t="s">
        <v>17</v>
      </c>
      <c r="B1211" t="s">
        <v>3074</v>
      </c>
      <c r="C1211" t="s">
        <v>2989</v>
      </c>
      <c r="D1211" t="s">
        <v>3799</v>
      </c>
      <c r="E1211" t="s">
        <v>3800</v>
      </c>
      <c r="F1211" s="1">
        <v>44659</v>
      </c>
      <c r="G1211" s="1">
        <v>44659</v>
      </c>
      <c r="H1211" s="1">
        <v>44652</v>
      </c>
      <c r="I1211" s="1">
        <v>44681</v>
      </c>
      <c r="J1211">
        <v>36</v>
      </c>
      <c r="K1211" t="s">
        <v>22</v>
      </c>
      <c r="L1211">
        <f>ROUND(R1211*[2]汇总表!$G$66,2)</f>
        <v>17.47</v>
      </c>
      <c r="O1211" t="s">
        <v>510</v>
      </c>
      <c r="P1211" t="s">
        <v>24</v>
      </c>
      <c r="Q1211" t="s">
        <v>3077</v>
      </c>
      <c r="R1211">
        <f>VLOOKUP(D:D,[1]Sheet1!$D:$E,2,FALSE)</f>
        <v>38.27</v>
      </c>
    </row>
    <row r="1212" spans="1:18">
      <c r="A1212" t="s">
        <v>17</v>
      </c>
      <c r="B1212" t="s">
        <v>3080</v>
      </c>
      <c r="C1212" t="s">
        <v>2989</v>
      </c>
      <c r="D1212" t="s">
        <v>3801</v>
      </c>
      <c r="E1212" t="s">
        <v>3802</v>
      </c>
      <c r="F1212" s="1">
        <v>44659</v>
      </c>
      <c r="G1212" s="1">
        <v>44659</v>
      </c>
      <c r="H1212" s="1">
        <v>44652</v>
      </c>
      <c r="I1212" s="1">
        <v>44681</v>
      </c>
      <c r="J1212">
        <v>36</v>
      </c>
      <c r="K1212" t="s">
        <v>22</v>
      </c>
      <c r="L1212">
        <f>ROUND(R1212*[2]汇总表!$G$66,2)</f>
        <v>17.47</v>
      </c>
      <c r="O1212" t="s">
        <v>57</v>
      </c>
      <c r="P1212" t="s">
        <v>24</v>
      </c>
      <c r="Q1212" t="s">
        <v>3083</v>
      </c>
      <c r="R1212">
        <f>VLOOKUP(D:D,[1]Sheet1!$D:$E,2,FALSE)</f>
        <v>38.27</v>
      </c>
    </row>
    <row r="1213" spans="1:18">
      <c r="A1213" t="s">
        <v>17</v>
      </c>
      <c r="B1213" t="s">
        <v>3084</v>
      </c>
      <c r="C1213" t="s">
        <v>2989</v>
      </c>
      <c r="D1213" t="s">
        <v>3803</v>
      </c>
      <c r="E1213" t="s">
        <v>3804</v>
      </c>
      <c r="F1213" s="1">
        <v>44659</v>
      </c>
      <c r="G1213" s="1">
        <v>44659</v>
      </c>
      <c r="H1213" s="1">
        <v>44652</v>
      </c>
      <c r="I1213" s="1">
        <v>44681</v>
      </c>
      <c r="J1213">
        <v>36</v>
      </c>
      <c r="K1213" t="s">
        <v>22</v>
      </c>
      <c r="L1213">
        <f>ROUND(R1213*[2]汇总表!$G$66,2)</f>
        <v>17.47</v>
      </c>
      <c r="O1213" t="s">
        <v>23</v>
      </c>
      <c r="P1213" t="s">
        <v>24</v>
      </c>
      <c r="Q1213" t="s">
        <v>3087</v>
      </c>
      <c r="R1213">
        <f>VLOOKUP(D:D,[1]Sheet1!$D:$E,2,FALSE)</f>
        <v>38.27</v>
      </c>
    </row>
    <row r="1214" spans="1:18">
      <c r="A1214" t="s">
        <v>17</v>
      </c>
      <c r="B1214" t="s">
        <v>2988</v>
      </c>
      <c r="C1214" t="s">
        <v>2989</v>
      </c>
      <c r="D1214" t="s">
        <v>3805</v>
      </c>
      <c r="E1214" t="s">
        <v>3806</v>
      </c>
      <c r="F1214" s="1">
        <v>44659</v>
      </c>
      <c r="G1214" s="1">
        <v>44659</v>
      </c>
      <c r="H1214" s="1">
        <v>44652</v>
      </c>
      <c r="I1214" s="1">
        <v>44681</v>
      </c>
      <c r="J1214">
        <v>36</v>
      </c>
      <c r="K1214" t="s">
        <v>22</v>
      </c>
      <c r="L1214">
        <f>ROUND(R1214*[2]汇总表!$G$66,2)</f>
        <v>34.58</v>
      </c>
      <c r="O1214" t="s">
        <v>23</v>
      </c>
      <c r="P1214" t="s">
        <v>24</v>
      </c>
      <c r="Q1214" t="s">
        <v>2992</v>
      </c>
      <c r="R1214">
        <f>VLOOKUP(D:D,[1]Sheet1!$D:$E,2,FALSE)</f>
        <v>75.76</v>
      </c>
    </row>
    <row r="1215" spans="1:18">
      <c r="A1215" t="s">
        <v>17</v>
      </c>
      <c r="B1215" t="s">
        <v>3807</v>
      </c>
      <c r="C1215" t="s">
        <v>2989</v>
      </c>
      <c r="D1215" t="s">
        <v>3808</v>
      </c>
      <c r="E1215" t="s">
        <v>3809</v>
      </c>
      <c r="F1215" s="1">
        <v>44659</v>
      </c>
      <c r="G1215" s="1">
        <v>44659</v>
      </c>
      <c r="H1215" s="1">
        <v>44652</v>
      </c>
      <c r="I1215" s="1">
        <v>44681</v>
      </c>
      <c r="J1215">
        <v>36</v>
      </c>
      <c r="K1215" t="s">
        <v>22</v>
      </c>
      <c r="L1215">
        <f>ROUND(R1215*[2]汇总表!$G$66,2)</f>
        <v>34.58</v>
      </c>
      <c r="O1215" t="s">
        <v>57</v>
      </c>
      <c r="P1215" t="s">
        <v>24</v>
      </c>
      <c r="Q1215" t="s">
        <v>3810</v>
      </c>
      <c r="R1215">
        <f>VLOOKUP(D:D,[1]Sheet1!$D:$E,2,FALSE)</f>
        <v>75.76</v>
      </c>
    </row>
    <row r="1216" spans="1:18">
      <c r="A1216" t="s">
        <v>17</v>
      </c>
      <c r="B1216" t="s">
        <v>3811</v>
      </c>
      <c r="C1216" t="s">
        <v>2989</v>
      </c>
      <c r="D1216" t="s">
        <v>3812</v>
      </c>
      <c r="E1216" t="s">
        <v>3813</v>
      </c>
      <c r="F1216" s="1">
        <v>44659</v>
      </c>
      <c r="G1216" s="1">
        <v>44659</v>
      </c>
      <c r="H1216" s="1">
        <v>44652</v>
      </c>
      <c r="I1216" s="1">
        <v>44681</v>
      </c>
      <c r="J1216">
        <v>36</v>
      </c>
      <c r="K1216" t="s">
        <v>22</v>
      </c>
      <c r="L1216">
        <f>ROUND(R1216*[2]汇总表!$G$66,2)</f>
        <v>34.58</v>
      </c>
      <c r="O1216" t="s">
        <v>57</v>
      </c>
      <c r="P1216" t="s">
        <v>24</v>
      </c>
      <c r="Q1216" t="s">
        <v>3814</v>
      </c>
      <c r="R1216">
        <f>VLOOKUP(D:D,[1]Sheet1!$D:$E,2,FALSE)</f>
        <v>75.76</v>
      </c>
    </row>
    <row r="1217" spans="1:18">
      <c r="A1217" t="s">
        <v>17</v>
      </c>
      <c r="B1217" t="s">
        <v>3676</v>
      </c>
      <c r="C1217" t="s">
        <v>2989</v>
      </c>
      <c r="D1217" t="s">
        <v>3815</v>
      </c>
      <c r="E1217" t="s">
        <v>3816</v>
      </c>
      <c r="F1217" s="1">
        <v>44659</v>
      </c>
      <c r="G1217" s="1">
        <v>44659</v>
      </c>
      <c r="H1217" s="1">
        <v>44652</v>
      </c>
      <c r="I1217" s="1">
        <v>44681</v>
      </c>
      <c r="J1217">
        <v>36</v>
      </c>
      <c r="K1217" t="s">
        <v>22</v>
      </c>
      <c r="L1217">
        <f>ROUND(R1217*[2]汇总表!$G$66,2)</f>
        <v>34.58</v>
      </c>
      <c r="O1217" t="s">
        <v>57</v>
      </c>
      <c r="P1217" t="s">
        <v>24</v>
      </c>
      <c r="Q1217" t="s">
        <v>3679</v>
      </c>
      <c r="R1217">
        <f>VLOOKUP(D:D,[1]Sheet1!$D:$E,2,FALSE)</f>
        <v>75.76</v>
      </c>
    </row>
    <row r="1218" spans="1:18">
      <c r="A1218" t="s">
        <v>17</v>
      </c>
      <c r="B1218" t="s">
        <v>3817</v>
      </c>
      <c r="C1218" t="s">
        <v>2989</v>
      </c>
      <c r="D1218" t="s">
        <v>3818</v>
      </c>
      <c r="E1218" t="s">
        <v>3819</v>
      </c>
      <c r="F1218" s="1">
        <v>44659</v>
      </c>
      <c r="G1218" s="1">
        <v>44659</v>
      </c>
      <c r="H1218" s="1">
        <v>44652</v>
      </c>
      <c r="I1218" s="1">
        <v>44681</v>
      </c>
      <c r="J1218">
        <v>36</v>
      </c>
      <c r="K1218" t="s">
        <v>22</v>
      </c>
      <c r="L1218">
        <f>ROUND(R1218*[2]汇总表!$G$66,2)</f>
        <v>34.58</v>
      </c>
      <c r="O1218" t="s">
        <v>23</v>
      </c>
      <c r="P1218" t="s">
        <v>24</v>
      </c>
      <c r="Q1218" t="s">
        <v>3820</v>
      </c>
      <c r="R1218">
        <f>VLOOKUP(D:D,[1]Sheet1!$D:$E,2,FALSE)</f>
        <v>75.76</v>
      </c>
    </row>
    <row r="1219" spans="1:18">
      <c r="A1219" t="s">
        <v>17</v>
      </c>
      <c r="B1219" t="s">
        <v>3009</v>
      </c>
      <c r="C1219" t="s">
        <v>2989</v>
      </c>
      <c r="D1219" t="s">
        <v>3821</v>
      </c>
      <c r="E1219" t="s">
        <v>3822</v>
      </c>
      <c r="F1219" s="1">
        <v>44659</v>
      </c>
      <c r="G1219" s="1">
        <v>44659</v>
      </c>
      <c r="H1219" s="1">
        <v>44652</v>
      </c>
      <c r="I1219" s="1">
        <v>44681</v>
      </c>
      <c r="J1219">
        <v>36</v>
      </c>
      <c r="K1219" t="s">
        <v>22</v>
      </c>
      <c r="L1219">
        <f>ROUND(R1219*[2]汇总表!$G$66,2)</f>
        <v>34.58</v>
      </c>
      <c r="O1219" t="s">
        <v>57</v>
      </c>
      <c r="P1219" t="s">
        <v>24</v>
      </c>
      <c r="Q1219" t="s">
        <v>3012</v>
      </c>
      <c r="R1219">
        <f>VLOOKUP(D:D,[1]Sheet1!$D:$E,2,FALSE)</f>
        <v>75.76</v>
      </c>
    </row>
    <row r="1220" spans="1:18">
      <c r="A1220" t="s">
        <v>17</v>
      </c>
      <c r="B1220" t="s">
        <v>3013</v>
      </c>
      <c r="C1220" t="s">
        <v>2989</v>
      </c>
      <c r="D1220" t="s">
        <v>3823</v>
      </c>
      <c r="E1220" t="s">
        <v>3824</v>
      </c>
      <c r="F1220" s="1">
        <v>44659</v>
      </c>
      <c r="G1220" s="1">
        <v>44659</v>
      </c>
      <c r="H1220" s="1">
        <v>44652</v>
      </c>
      <c r="I1220" s="1">
        <v>44681</v>
      </c>
      <c r="J1220">
        <v>36</v>
      </c>
      <c r="K1220" t="s">
        <v>22</v>
      </c>
      <c r="L1220">
        <f>ROUND(R1220*[2]汇总表!$G$66,2)</f>
        <v>34.58</v>
      </c>
      <c r="O1220" t="s">
        <v>23</v>
      </c>
      <c r="P1220" t="s">
        <v>24</v>
      </c>
      <c r="Q1220" t="s">
        <v>3016</v>
      </c>
      <c r="R1220">
        <f>VLOOKUP(D:D,[1]Sheet1!$D:$E,2,FALSE)</f>
        <v>75.76</v>
      </c>
    </row>
    <row r="1221" spans="1:18">
      <c r="A1221" t="s">
        <v>17</v>
      </c>
      <c r="B1221" t="s">
        <v>3756</v>
      </c>
      <c r="C1221" t="s">
        <v>2989</v>
      </c>
      <c r="D1221" t="s">
        <v>3825</v>
      </c>
      <c r="E1221" t="s">
        <v>3826</v>
      </c>
      <c r="F1221" s="1">
        <v>44659</v>
      </c>
      <c r="G1221" s="1">
        <v>44659</v>
      </c>
      <c r="H1221" s="1">
        <v>44652</v>
      </c>
      <c r="I1221" s="1">
        <v>44681</v>
      </c>
      <c r="J1221">
        <v>36</v>
      </c>
      <c r="K1221" t="s">
        <v>22</v>
      </c>
      <c r="L1221">
        <f>ROUND(R1221*[2]汇总表!$G$66,2)</f>
        <v>34.58</v>
      </c>
      <c r="O1221" t="s">
        <v>510</v>
      </c>
      <c r="P1221" t="s">
        <v>24</v>
      </c>
      <c r="Q1221" t="s">
        <v>3759</v>
      </c>
      <c r="R1221">
        <f>VLOOKUP(D:D,[1]Sheet1!$D:$E,2,FALSE)</f>
        <v>75.76</v>
      </c>
    </row>
    <row r="1222" spans="1:18">
      <c r="A1222" t="s">
        <v>17</v>
      </c>
      <c r="B1222" t="s">
        <v>3827</v>
      </c>
      <c r="C1222" t="s">
        <v>2989</v>
      </c>
      <c r="D1222" t="s">
        <v>3828</v>
      </c>
      <c r="E1222" t="s">
        <v>3829</v>
      </c>
      <c r="F1222" s="1">
        <v>44659</v>
      </c>
      <c r="G1222" s="1">
        <v>44659</v>
      </c>
      <c r="H1222" s="1">
        <v>44652</v>
      </c>
      <c r="I1222" s="1">
        <v>44681</v>
      </c>
      <c r="J1222">
        <v>36</v>
      </c>
      <c r="K1222" t="s">
        <v>22</v>
      </c>
      <c r="L1222">
        <f>ROUND(R1222*[2]汇总表!$G$66,2)</f>
        <v>34.58</v>
      </c>
      <c r="O1222" t="s">
        <v>57</v>
      </c>
      <c r="P1222" t="s">
        <v>24</v>
      </c>
      <c r="Q1222" t="s">
        <v>3830</v>
      </c>
      <c r="R1222">
        <f>VLOOKUP(D:D,[1]Sheet1!$D:$E,2,FALSE)</f>
        <v>75.76</v>
      </c>
    </row>
    <row r="1223" spans="1:18">
      <c r="A1223" t="s">
        <v>17</v>
      </c>
      <c r="B1223" t="s">
        <v>3831</v>
      </c>
      <c r="C1223" t="s">
        <v>2989</v>
      </c>
      <c r="D1223" t="s">
        <v>3832</v>
      </c>
      <c r="E1223" t="s">
        <v>3833</v>
      </c>
      <c r="F1223" s="1">
        <v>44659</v>
      </c>
      <c r="G1223" s="1">
        <v>44659</v>
      </c>
      <c r="H1223" s="1">
        <v>44652</v>
      </c>
      <c r="I1223" s="1">
        <v>44681</v>
      </c>
      <c r="J1223">
        <v>36</v>
      </c>
      <c r="K1223" t="s">
        <v>22</v>
      </c>
      <c r="L1223">
        <f>ROUND(R1223*[2]汇总表!$G$66,2)</f>
        <v>34.58</v>
      </c>
      <c r="O1223" t="s">
        <v>23</v>
      </c>
      <c r="P1223" t="s">
        <v>24</v>
      </c>
      <c r="Q1223" t="s">
        <v>3834</v>
      </c>
      <c r="R1223">
        <f>VLOOKUP(D:D,[1]Sheet1!$D:$E,2,FALSE)</f>
        <v>75.76</v>
      </c>
    </row>
    <row r="1224" spans="1:18">
      <c r="A1224" t="s">
        <v>17</v>
      </c>
      <c r="B1224" t="s">
        <v>3029</v>
      </c>
      <c r="C1224" t="s">
        <v>2989</v>
      </c>
      <c r="D1224" t="s">
        <v>3835</v>
      </c>
      <c r="E1224" t="s">
        <v>3836</v>
      </c>
      <c r="F1224" s="1">
        <v>44659</v>
      </c>
      <c r="G1224" s="1">
        <v>44659</v>
      </c>
      <c r="H1224" s="1">
        <v>44652</v>
      </c>
      <c r="I1224" s="1">
        <v>44681</v>
      </c>
      <c r="J1224">
        <v>36</v>
      </c>
      <c r="K1224" t="s">
        <v>22</v>
      </c>
      <c r="L1224">
        <f>ROUND(R1224*[2]汇总表!$G$66,2)</f>
        <v>34.62</v>
      </c>
      <c r="O1224" t="s">
        <v>57</v>
      </c>
      <c r="P1224" t="s">
        <v>24</v>
      </c>
      <c r="Q1224" t="s">
        <v>3032</v>
      </c>
      <c r="R1224">
        <f>VLOOKUP(D:D,[1]Sheet1!$D:$E,2,FALSE)</f>
        <v>75.83</v>
      </c>
    </row>
    <row r="1225" spans="1:18">
      <c r="A1225" t="s">
        <v>17</v>
      </c>
      <c r="B1225" t="s">
        <v>3837</v>
      </c>
      <c r="C1225" t="s">
        <v>2989</v>
      </c>
      <c r="D1225" t="s">
        <v>3838</v>
      </c>
      <c r="E1225" t="s">
        <v>3839</v>
      </c>
      <c r="F1225" s="1">
        <v>44659</v>
      </c>
      <c r="G1225" s="1">
        <v>44659</v>
      </c>
      <c r="H1225" s="1">
        <v>44652</v>
      </c>
      <c r="I1225" s="1">
        <v>44681</v>
      </c>
      <c r="J1225">
        <v>36</v>
      </c>
      <c r="K1225" t="s">
        <v>22</v>
      </c>
      <c r="L1225">
        <f>ROUND(R1225*[2]汇总表!$G$66,2)</f>
        <v>34.62</v>
      </c>
      <c r="O1225" t="s">
        <v>57</v>
      </c>
      <c r="P1225" t="s">
        <v>24</v>
      </c>
      <c r="Q1225" t="s">
        <v>3840</v>
      </c>
      <c r="R1225">
        <f>VLOOKUP(D:D,[1]Sheet1!$D:$E,2,FALSE)</f>
        <v>75.83</v>
      </c>
    </row>
    <row r="1226" spans="1:18">
      <c r="A1226" t="s">
        <v>17</v>
      </c>
      <c r="B1226" t="s">
        <v>3523</v>
      </c>
      <c r="C1226" t="s">
        <v>2989</v>
      </c>
      <c r="D1226" t="s">
        <v>3841</v>
      </c>
      <c r="E1226" t="s">
        <v>3842</v>
      </c>
      <c r="F1226" s="1">
        <v>44659</v>
      </c>
      <c r="G1226" s="1">
        <v>44659</v>
      </c>
      <c r="H1226" s="1">
        <v>44652</v>
      </c>
      <c r="I1226" s="1">
        <v>44681</v>
      </c>
      <c r="J1226">
        <v>36</v>
      </c>
      <c r="K1226" t="s">
        <v>22</v>
      </c>
      <c r="L1226">
        <f>ROUND(R1226*[2]汇总表!$G$66,2)</f>
        <v>34.62</v>
      </c>
      <c r="O1226" t="s">
        <v>23</v>
      </c>
      <c r="P1226" t="s">
        <v>24</v>
      </c>
      <c r="Q1226" t="s">
        <v>3526</v>
      </c>
      <c r="R1226">
        <f>VLOOKUP(D:D,[1]Sheet1!$D:$E,2,FALSE)</f>
        <v>75.83</v>
      </c>
    </row>
    <row r="1227" spans="1:18">
      <c r="A1227" t="s">
        <v>17</v>
      </c>
      <c r="B1227" t="s">
        <v>3450</v>
      </c>
      <c r="C1227" t="s">
        <v>2989</v>
      </c>
      <c r="D1227" t="s">
        <v>3843</v>
      </c>
      <c r="E1227" t="s">
        <v>3844</v>
      </c>
      <c r="F1227" s="1">
        <v>44659</v>
      </c>
      <c r="G1227" s="1">
        <v>44659</v>
      </c>
      <c r="H1227" s="1">
        <v>44652</v>
      </c>
      <c r="I1227" s="1">
        <v>44681</v>
      </c>
      <c r="J1227">
        <v>36</v>
      </c>
      <c r="K1227" t="s">
        <v>22</v>
      </c>
      <c r="L1227">
        <f>ROUND(R1227*[2]汇总表!$G$66,2)</f>
        <v>34.62</v>
      </c>
      <c r="O1227" t="s">
        <v>283</v>
      </c>
      <c r="P1227" t="s">
        <v>24</v>
      </c>
      <c r="Q1227" t="s">
        <v>3845</v>
      </c>
      <c r="R1227">
        <f>VLOOKUP(D:D,[1]Sheet1!$D:$E,2,FALSE)</f>
        <v>75.83</v>
      </c>
    </row>
    <row r="1228" spans="1:18">
      <c r="A1228" t="s">
        <v>17</v>
      </c>
      <c r="B1228" t="s">
        <v>3846</v>
      </c>
      <c r="C1228" t="s">
        <v>2989</v>
      </c>
      <c r="D1228" t="s">
        <v>3847</v>
      </c>
      <c r="E1228" t="s">
        <v>3848</v>
      </c>
      <c r="F1228" s="1">
        <v>44659</v>
      </c>
      <c r="G1228" s="1">
        <v>44659</v>
      </c>
      <c r="H1228" s="1">
        <v>44652</v>
      </c>
      <c r="I1228" s="1">
        <v>44681</v>
      </c>
      <c r="J1228">
        <v>36</v>
      </c>
      <c r="K1228" t="s">
        <v>22</v>
      </c>
      <c r="L1228">
        <f>ROUND(R1228*[2]汇总表!$G$66,2)</f>
        <v>34.62</v>
      </c>
      <c r="O1228" t="s">
        <v>57</v>
      </c>
      <c r="P1228" t="s">
        <v>24</v>
      </c>
      <c r="Q1228" t="s">
        <v>3849</v>
      </c>
      <c r="R1228">
        <f>VLOOKUP(D:D,[1]Sheet1!$D:$E,2,FALSE)</f>
        <v>75.83</v>
      </c>
    </row>
    <row r="1229" spans="1:18">
      <c r="A1229" t="s">
        <v>17</v>
      </c>
      <c r="B1229" t="s">
        <v>3046</v>
      </c>
      <c r="C1229" t="s">
        <v>2989</v>
      </c>
      <c r="D1229" t="s">
        <v>3850</v>
      </c>
      <c r="E1229" t="s">
        <v>3851</v>
      </c>
      <c r="F1229" s="1">
        <v>44659</v>
      </c>
      <c r="G1229" s="1">
        <v>44659</v>
      </c>
      <c r="H1229" s="1">
        <v>44652</v>
      </c>
      <c r="I1229" s="1">
        <v>44681</v>
      </c>
      <c r="J1229">
        <v>36</v>
      </c>
      <c r="K1229" t="s">
        <v>22</v>
      </c>
      <c r="L1229">
        <f>ROUND(R1229*[2]汇总表!$G$66,2)</f>
        <v>34.62</v>
      </c>
      <c r="O1229" t="s">
        <v>57</v>
      </c>
      <c r="P1229" t="s">
        <v>24</v>
      </c>
      <c r="Q1229" t="s">
        <v>3049</v>
      </c>
      <c r="R1229">
        <f>VLOOKUP(D:D,[1]Sheet1!$D:$E,2,FALSE)</f>
        <v>75.83</v>
      </c>
    </row>
    <row r="1230" spans="1:18">
      <c r="A1230" t="s">
        <v>17</v>
      </c>
      <c r="B1230" t="s">
        <v>3050</v>
      </c>
      <c r="C1230" t="s">
        <v>2989</v>
      </c>
      <c r="D1230" t="s">
        <v>3852</v>
      </c>
      <c r="E1230" t="s">
        <v>3853</v>
      </c>
      <c r="F1230" s="1">
        <v>44659</v>
      </c>
      <c r="G1230" s="1">
        <v>44659</v>
      </c>
      <c r="H1230" s="1">
        <v>44652</v>
      </c>
      <c r="I1230" s="1">
        <v>44681</v>
      </c>
      <c r="J1230">
        <v>36</v>
      </c>
      <c r="K1230" t="s">
        <v>22</v>
      </c>
      <c r="L1230">
        <f>ROUND(R1230*[2]汇总表!$G$66,2)</f>
        <v>34.62</v>
      </c>
      <c r="O1230" t="s">
        <v>57</v>
      </c>
      <c r="P1230" t="s">
        <v>24</v>
      </c>
      <c r="Q1230" t="s">
        <v>3053</v>
      </c>
      <c r="R1230">
        <f>VLOOKUP(D:D,[1]Sheet1!$D:$E,2,FALSE)</f>
        <v>75.83</v>
      </c>
    </row>
    <row r="1231" spans="1:18">
      <c r="A1231" t="s">
        <v>17</v>
      </c>
      <c r="B1231" t="s">
        <v>3715</v>
      </c>
      <c r="C1231" t="s">
        <v>2989</v>
      </c>
      <c r="D1231" t="s">
        <v>3854</v>
      </c>
      <c r="E1231" t="s">
        <v>3855</v>
      </c>
      <c r="F1231" s="1">
        <v>44659</v>
      </c>
      <c r="G1231" s="1">
        <v>44659</v>
      </c>
      <c r="H1231" s="1">
        <v>44652</v>
      </c>
      <c r="I1231" s="1">
        <v>44681</v>
      </c>
      <c r="J1231">
        <v>36</v>
      </c>
      <c r="K1231" t="s">
        <v>22</v>
      </c>
      <c r="L1231">
        <f>ROUND(R1231*[2]汇总表!$G$66,2)</f>
        <v>34.62</v>
      </c>
      <c r="O1231" t="s">
        <v>23</v>
      </c>
      <c r="P1231" t="s">
        <v>24</v>
      </c>
      <c r="Q1231" t="s">
        <v>3718</v>
      </c>
      <c r="R1231">
        <f>VLOOKUP(D:D,[1]Sheet1!$D:$E,2,FALSE)</f>
        <v>75.83</v>
      </c>
    </row>
    <row r="1232" spans="1:18">
      <c r="A1232" t="s">
        <v>17</v>
      </c>
      <c r="B1232" t="s">
        <v>3058</v>
      </c>
      <c r="C1232" t="s">
        <v>2989</v>
      </c>
      <c r="D1232" t="s">
        <v>3856</v>
      </c>
      <c r="E1232" t="s">
        <v>3857</v>
      </c>
      <c r="F1232" s="1">
        <v>44659</v>
      </c>
      <c r="G1232" s="1">
        <v>44659</v>
      </c>
      <c r="H1232" s="1">
        <v>44652</v>
      </c>
      <c r="I1232" s="1">
        <v>44681</v>
      </c>
      <c r="J1232">
        <v>36</v>
      </c>
      <c r="K1232" t="s">
        <v>22</v>
      </c>
      <c r="L1232">
        <f>ROUND(R1232*[2]汇总表!$G$66,2)</f>
        <v>34.62</v>
      </c>
      <c r="O1232" t="s">
        <v>57</v>
      </c>
      <c r="P1232" t="s">
        <v>24</v>
      </c>
      <c r="Q1232" t="s">
        <v>3061</v>
      </c>
      <c r="R1232">
        <f>VLOOKUP(D:D,[1]Sheet1!$D:$E,2,FALSE)</f>
        <v>75.83</v>
      </c>
    </row>
    <row r="1233" spans="1:18">
      <c r="A1233" t="s">
        <v>17</v>
      </c>
      <c r="B1233" t="s">
        <v>3858</v>
      </c>
      <c r="C1233" t="s">
        <v>2989</v>
      </c>
      <c r="D1233" t="s">
        <v>3859</v>
      </c>
      <c r="E1233" t="s">
        <v>3860</v>
      </c>
      <c r="F1233" s="1">
        <v>44659</v>
      </c>
      <c r="G1233" s="1">
        <v>44659</v>
      </c>
      <c r="H1233" s="1">
        <v>44652</v>
      </c>
      <c r="I1233" s="1">
        <v>44681</v>
      </c>
      <c r="J1233">
        <v>36</v>
      </c>
      <c r="K1233" t="s">
        <v>22</v>
      </c>
      <c r="L1233">
        <f>ROUND(R1233*[2]汇总表!$G$66,2)</f>
        <v>34.62</v>
      </c>
      <c r="O1233" t="s">
        <v>57</v>
      </c>
      <c r="P1233" t="s">
        <v>24</v>
      </c>
      <c r="Q1233" t="s">
        <v>3861</v>
      </c>
      <c r="R1233">
        <f>VLOOKUP(D:D,[1]Sheet1!$D:$E,2,FALSE)</f>
        <v>75.83</v>
      </c>
    </row>
    <row r="1234" spans="1:18">
      <c r="A1234" t="s">
        <v>17</v>
      </c>
      <c r="B1234" t="s">
        <v>3157</v>
      </c>
      <c r="C1234" t="s">
        <v>2989</v>
      </c>
      <c r="D1234" t="s">
        <v>3862</v>
      </c>
      <c r="E1234" t="s">
        <v>3863</v>
      </c>
      <c r="F1234" s="1">
        <v>44659</v>
      </c>
      <c r="G1234" s="1">
        <v>44659</v>
      </c>
      <c r="H1234" s="1">
        <v>44652</v>
      </c>
      <c r="I1234" s="1">
        <v>44681</v>
      </c>
      <c r="J1234">
        <v>36</v>
      </c>
      <c r="K1234" t="s">
        <v>22</v>
      </c>
      <c r="L1234">
        <f>ROUND(R1234*[2]汇总表!$G$66,2)</f>
        <v>34.62</v>
      </c>
      <c r="O1234" t="s">
        <v>23</v>
      </c>
      <c r="P1234" t="s">
        <v>24</v>
      </c>
      <c r="Q1234" t="s">
        <v>3727</v>
      </c>
      <c r="R1234">
        <f>VLOOKUP(D:D,[1]Sheet1!$D:$E,2,FALSE)</f>
        <v>75.83</v>
      </c>
    </row>
    <row r="1235" spans="1:18">
      <c r="A1235" t="s">
        <v>17</v>
      </c>
      <c r="B1235" t="s">
        <v>3864</v>
      </c>
      <c r="C1235" t="s">
        <v>2989</v>
      </c>
      <c r="D1235" t="s">
        <v>3865</v>
      </c>
      <c r="E1235" t="s">
        <v>3866</v>
      </c>
      <c r="F1235" s="1">
        <v>44659</v>
      </c>
      <c r="G1235" s="1">
        <v>44659</v>
      </c>
      <c r="H1235" s="1">
        <v>44652</v>
      </c>
      <c r="I1235" s="1">
        <v>44681</v>
      </c>
      <c r="J1235">
        <v>36</v>
      </c>
      <c r="K1235" t="s">
        <v>22</v>
      </c>
      <c r="L1235">
        <f>ROUND(R1235*[2]汇总表!$G$66,2)</f>
        <v>34.62</v>
      </c>
      <c r="O1235" t="s">
        <v>23</v>
      </c>
      <c r="P1235" t="s">
        <v>24</v>
      </c>
      <c r="Q1235" t="s">
        <v>3867</v>
      </c>
      <c r="R1235">
        <f>VLOOKUP(D:D,[1]Sheet1!$D:$E,2,FALSE)</f>
        <v>75.83</v>
      </c>
    </row>
    <row r="1236" spans="1:18">
      <c r="A1236" t="s">
        <v>17</v>
      </c>
      <c r="B1236" t="s">
        <v>3074</v>
      </c>
      <c r="C1236" t="s">
        <v>2989</v>
      </c>
      <c r="D1236" t="s">
        <v>3868</v>
      </c>
      <c r="E1236" t="s">
        <v>3869</v>
      </c>
      <c r="F1236" s="1">
        <v>44659</v>
      </c>
      <c r="G1236" s="1">
        <v>44659</v>
      </c>
      <c r="H1236" s="1">
        <v>44652</v>
      </c>
      <c r="I1236" s="1">
        <v>44681</v>
      </c>
      <c r="J1236">
        <v>36</v>
      </c>
      <c r="K1236" t="s">
        <v>22</v>
      </c>
      <c r="L1236">
        <f>ROUND(R1236*[2]汇总表!$G$66,2)</f>
        <v>34.62</v>
      </c>
      <c r="O1236" t="s">
        <v>510</v>
      </c>
      <c r="P1236" t="s">
        <v>24</v>
      </c>
      <c r="Q1236" t="s">
        <v>3077</v>
      </c>
      <c r="R1236">
        <f>VLOOKUP(D:D,[1]Sheet1!$D:$E,2,FALSE)</f>
        <v>75.83</v>
      </c>
    </row>
    <row r="1237" spans="1:18">
      <c r="A1237" t="s">
        <v>17</v>
      </c>
      <c r="B1237" t="s">
        <v>3870</v>
      </c>
      <c r="C1237" t="s">
        <v>2989</v>
      </c>
      <c r="D1237" t="s">
        <v>3871</v>
      </c>
      <c r="E1237" t="s">
        <v>3872</v>
      </c>
      <c r="F1237" s="1">
        <v>44659</v>
      </c>
      <c r="G1237" s="1">
        <v>44659</v>
      </c>
      <c r="H1237" s="1">
        <v>44652</v>
      </c>
      <c r="I1237" s="1">
        <v>44681</v>
      </c>
      <c r="J1237">
        <v>36</v>
      </c>
      <c r="K1237" t="s">
        <v>22</v>
      </c>
      <c r="L1237">
        <f>ROUND(R1237*[2]汇总表!$G$66,2)</f>
        <v>34.62</v>
      </c>
      <c r="O1237" t="s">
        <v>283</v>
      </c>
      <c r="P1237" t="s">
        <v>24</v>
      </c>
      <c r="Q1237" t="s">
        <v>3873</v>
      </c>
      <c r="R1237">
        <f>VLOOKUP(D:D,[1]Sheet1!$D:$E,2,FALSE)</f>
        <v>75.83</v>
      </c>
    </row>
    <row r="1238" spans="1:18">
      <c r="A1238" t="s">
        <v>17</v>
      </c>
      <c r="B1238" t="s">
        <v>3080</v>
      </c>
      <c r="C1238" t="s">
        <v>2989</v>
      </c>
      <c r="D1238" t="s">
        <v>3874</v>
      </c>
      <c r="E1238" t="s">
        <v>3875</v>
      </c>
      <c r="F1238" s="1">
        <v>44659</v>
      </c>
      <c r="G1238" s="1">
        <v>44659</v>
      </c>
      <c r="H1238" s="1">
        <v>44652</v>
      </c>
      <c r="I1238" s="1">
        <v>44681</v>
      </c>
      <c r="J1238">
        <v>36</v>
      </c>
      <c r="K1238" t="s">
        <v>22</v>
      </c>
      <c r="L1238">
        <f>ROUND(R1238*[2]汇总表!$G$66,2)</f>
        <v>34.62</v>
      </c>
      <c r="O1238" t="s">
        <v>57</v>
      </c>
      <c r="P1238" t="s">
        <v>24</v>
      </c>
      <c r="Q1238" t="s">
        <v>3083</v>
      </c>
      <c r="R1238">
        <f>VLOOKUP(D:D,[1]Sheet1!$D:$E,2,FALSE)</f>
        <v>75.84</v>
      </c>
    </row>
    <row r="1239" spans="1:18">
      <c r="A1239" t="s">
        <v>17</v>
      </c>
      <c r="B1239" t="s">
        <v>3084</v>
      </c>
      <c r="C1239" t="s">
        <v>2989</v>
      </c>
      <c r="D1239" t="s">
        <v>3876</v>
      </c>
      <c r="E1239" t="s">
        <v>3877</v>
      </c>
      <c r="F1239" s="1">
        <v>44659</v>
      </c>
      <c r="G1239" s="1">
        <v>44659</v>
      </c>
      <c r="H1239" s="1">
        <v>44652</v>
      </c>
      <c r="I1239" s="1">
        <v>44681</v>
      </c>
      <c r="J1239">
        <v>36</v>
      </c>
      <c r="K1239" t="s">
        <v>22</v>
      </c>
      <c r="L1239">
        <f>ROUND(R1239*[2]汇总表!$G$66,2)</f>
        <v>34.62</v>
      </c>
      <c r="O1239" t="s">
        <v>23</v>
      </c>
      <c r="P1239" t="s">
        <v>24</v>
      </c>
      <c r="Q1239" t="s">
        <v>3087</v>
      </c>
      <c r="R1239">
        <f>VLOOKUP(D:D,[1]Sheet1!$D:$E,2,FALSE)</f>
        <v>75.84</v>
      </c>
    </row>
    <row r="1240" spans="1:18">
      <c r="A1240" t="s">
        <v>17</v>
      </c>
      <c r="B1240" t="s">
        <v>2988</v>
      </c>
      <c r="C1240" t="s">
        <v>2989</v>
      </c>
      <c r="D1240" t="s">
        <v>3878</v>
      </c>
      <c r="E1240" t="s">
        <v>3879</v>
      </c>
      <c r="F1240" s="1">
        <v>44659</v>
      </c>
      <c r="G1240" s="1">
        <v>44659</v>
      </c>
      <c r="H1240" s="1">
        <v>44652</v>
      </c>
      <c r="I1240" s="1">
        <v>44681</v>
      </c>
      <c r="J1240">
        <v>36</v>
      </c>
      <c r="K1240" t="s">
        <v>22</v>
      </c>
      <c r="L1240">
        <f>ROUND(R1240*[2]汇总表!$G$66,2)</f>
        <v>44.35</v>
      </c>
      <c r="O1240" t="s">
        <v>23</v>
      </c>
      <c r="P1240" t="s">
        <v>24</v>
      </c>
      <c r="Q1240" t="s">
        <v>2992</v>
      </c>
      <c r="R1240">
        <f>VLOOKUP(D:D,[1]Sheet1!$D:$E,2,FALSE)</f>
        <v>97.15</v>
      </c>
    </row>
    <row r="1241" spans="1:18">
      <c r="A1241" t="s">
        <v>17</v>
      </c>
      <c r="B1241" t="s">
        <v>3880</v>
      </c>
      <c r="C1241" t="s">
        <v>2989</v>
      </c>
      <c r="D1241" t="s">
        <v>3881</v>
      </c>
      <c r="E1241" t="s">
        <v>3882</v>
      </c>
      <c r="F1241" s="1">
        <v>44659</v>
      </c>
      <c r="G1241" s="1">
        <v>44659</v>
      </c>
      <c r="H1241" s="1">
        <v>44652</v>
      </c>
      <c r="I1241" s="1">
        <v>44681</v>
      </c>
      <c r="J1241">
        <v>36</v>
      </c>
      <c r="K1241" t="s">
        <v>22</v>
      </c>
      <c r="L1241">
        <f>ROUND(R1241*[2]汇总表!$G$66,2)</f>
        <v>44.35</v>
      </c>
      <c r="O1241" t="s">
        <v>57</v>
      </c>
      <c r="P1241" t="s">
        <v>24</v>
      </c>
      <c r="Q1241" t="s">
        <v>3883</v>
      </c>
      <c r="R1241">
        <f>VLOOKUP(D:D,[1]Sheet1!$D:$E,2,FALSE)</f>
        <v>97.15</v>
      </c>
    </row>
    <row r="1242" spans="1:18">
      <c r="A1242" t="s">
        <v>17</v>
      </c>
      <c r="B1242" t="s">
        <v>3884</v>
      </c>
      <c r="C1242" t="s">
        <v>2989</v>
      </c>
      <c r="D1242" t="s">
        <v>3885</v>
      </c>
      <c r="E1242" t="s">
        <v>3886</v>
      </c>
      <c r="F1242" s="1">
        <v>44659</v>
      </c>
      <c r="G1242" s="1">
        <v>44659</v>
      </c>
      <c r="H1242" s="1">
        <v>44652</v>
      </c>
      <c r="I1242" s="1">
        <v>44681</v>
      </c>
      <c r="J1242">
        <v>36</v>
      </c>
      <c r="K1242" t="s">
        <v>22</v>
      </c>
      <c r="L1242">
        <f>ROUND(R1242*[2]汇总表!$G$66,2)</f>
        <v>44.35</v>
      </c>
      <c r="O1242" t="s">
        <v>57</v>
      </c>
      <c r="P1242" t="s">
        <v>24</v>
      </c>
      <c r="Q1242" t="s">
        <v>3887</v>
      </c>
      <c r="R1242">
        <f>VLOOKUP(D:D,[1]Sheet1!$D:$E,2,FALSE)</f>
        <v>97.15</v>
      </c>
    </row>
    <row r="1243" spans="1:18">
      <c r="A1243" t="s">
        <v>17</v>
      </c>
      <c r="B1243" t="s">
        <v>3888</v>
      </c>
      <c r="C1243" t="s">
        <v>2989</v>
      </c>
      <c r="D1243" t="s">
        <v>3889</v>
      </c>
      <c r="E1243" t="s">
        <v>3890</v>
      </c>
      <c r="F1243" s="1">
        <v>44659</v>
      </c>
      <c r="G1243" s="1">
        <v>44659</v>
      </c>
      <c r="H1243" s="1">
        <v>44652</v>
      </c>
      <c r="I1243" s="1">
        <v>44681</v>
      </c>
      <c r="J1243">
        <v>36</v>
      </c>
      <c r="K1243" t="s">
        <v>22</v>
      </c>
      <c r="L1243">
        <f>ROUND(R1243*[2]汇总表!$G$66,2)</f>
        <v>44.35</v>
      </c>
      <c r="O1243" t="s">
        <v>57</v>
      </c>
      <c r="P1243" t="s">
        <v>24</v>
      </c>
      <c r="Q1243" t="s">
        <v>3891</v>
      </c>
      <c r="R1243">
        <f>VLOOKUP(D:D,[1]Sheet1!$D:$E,2,FALSE)</f>
        <v>97.15</v>
      </c>
    </row>
    <row r="1244" spans="1:18">
      <c r="A1244" t="s">
        <v>17</v>
      </c>
      <c r="B1244" t="s">
        <v>3892</v>
      </c>
      <c r="C1244" t="s">
        <v>2989</v>
      </c>
      <c r="D1244" t="s">
        <v>3893</v>
      </c>
      <c r="E1244" t="s">
        <v>3894</v>
      </c>
      <c r="F1244" s="1">
        <v>44659</v>
      </c>
      <c r="G1244" s="1">
        <v>44659</v>
      </c>
      <c r="H1244" s="1">
        <v>44652</v>
      </c>
      <c r="I1244" s="1">
        <v>44681</v>
      </c>
      <c r="J1244">
        <v>36</v>
      </c>
      <c r="K1244" t="s">
        <v>22</v>
      </c>
      <c r="L1244">
        <f>ROUND(R1244*[2]汇总表!$G$66,2)</f>
        <v>44.35</v>
      </c>
      <c r="O1244" t="s">
        <v>57</v>
      </c>
      <c r="P1244" t="s">
        <v>24</v>
      </c>
      <c r="Q1244" t="s">
        <v>3895</v>
      </c>
      <c r="R1244">
        <f>VLOOKUP(D:D,[1]Sheet1!$D:$E,2,FALSE)</f>
        <v>97.15</v>
      </c>
    </row>
    <row r="1245" spans="1:18">
      <c r="A1245" t="s">
        <v>17</v>
      </c>
      <c r="B1245" t="s">
        <v>3896</v>
      </c>
      <c r="C1245" t="s">
        <v>2989</v>
      </c>
      <c r="D1245" t="s">
        <v>3897</v>
      </c>
      <c r="E1245" t="s">
        <v>3898</v>
      </c>
      <c r="F1245" s="1">
        <v>44659</v>
      </c>
      <c r="G1245" s="1">
        <v>44659</v>
      </c>
      <c r="H1245" s="1">
        <v>44652</v>
      </c>
      <c r="I1245" s="1">
        <v>44681</v>
      </c>
      <c r="J1245">
        <v>36</v>
      </c>
      <c r="K1245" t="s">
        <v>22</v>
      </c>
      <c r="L1245">
        <f>ROUND(R1245*[2]汇总表!$G$66,2)</f>
        <v>44.35</v>
      </c>
      <c r="O1245" t="s">
        <v>57</v>
      </c>
      <c r="P1245" t="s">
        <v>24</v>
      </c>
      <c r="Q1245" t="s">
        <v>3899</v>
      </c>
      <c r="R1245">
        <f>VLOOKUP(D:D,[1]Sheet1!$D:$E,2,FALSE)</f>
        <v>97.15</v>
      </c>
    </row>
    <row r="1246" spans="1:18">
      <c r="A1246" t="s">
        <v>17</v>
      </c>
      <c r="B1246" t="s">
        <v>3013</v>
      </c>
      <c r="C1246" t="s">
        <v>2989</v>
      </c>
      <c r="D1246" t="s">
        <v>3900</v>
      </c>
      <c r="E1246" t="s">
        <v>3901</v>
      </c>
      <c r="F1246" s="1">
        <v>44659</v>
      </c>
      <c r="G1246" s="1">
        <v>44659</v>
      </c>
      <c r="H1246" s="1">
        <v>44652</v>
      </c>
      <c r="I1246" s="1">
        <v>44681</v>
      </c>
      <c r="J1246">
        <v>36</v>
      </c>
      <c r="K1246" t="s">
        <v>22</v>
      </c>
      <c r="L1246">
        <f>ROUND(R1246*[2]汇总表!$G$66,2)</f>
        <v>44.35</v>
      </c>
      <c r="O1246" t="s">
        <v>23</v>
      </c>
      <c r="P1246" t="s">
        <v>24</v>
      </c>
      <c r="Q1246" t="s">
        <v>3016</v>
      </c>
      <c r="R1246">
        <f>VLOOKUP(D:D,[1]Sheet1!$D:$E,2,FALSE)</f>
        <v>97.15</v>
      </c>
    </row>
    <row r="1247" spans="1:18">
      <c r="A1247" t="s">
        <v>17</v>
      </c>
      <c r="B1247" t="s">
        <v>3902</v>
      </c>
      <c r="C1247" t="s">
        <v>2989</v>
      </c>
      <c r="D1247" t="s">
        <v>3903</v>
      </c>
      <c r="E1247" t="s">
        <v>3904</v>
      </c>
      <c r="F1247" s="1">
        <v>44659</v>
      </c>
      <c r="G1247" s="1">
        <v>44659</v>
      </c>
      <c r="H1247" s="1">
        <v>44652</v>
      </c>
      <c r="I1247" s="1">
        <v>44681</v>
      </c>
      <c r="J1247">
        <v>36</v>
      </c>
      <c r="K1247" t="s">
        <v>22</v>
      </c>
      <c r="L1247">
        <f>ROUND(R1247*[2]汇总表!$G$66,2)</f>
        <v>44.35</v>
      </c>
      <c r="O1247" t="s">
        <v>23</v>
      </c>
      <c r="P1247" t="s">
        <v>24</v>
      </c>
      <c r="Q1247" t="s">
        <v>3905</v>
      </c>
      <c r="R1247">
        <f>VLOOKUP(D:D,[1]Sheet1!$D:$E,2,FALSE)</f>
        <v>97.15</v>
      </c>
    </row>
    <row r="1248" spans="1:18">
      <c r="A1248" t="s">
        <v>17</v>
      </c>
      <c r="B1248" t="s">
        <v>3906</v>
      </c>
      <c r="C1248" t="s">
        <v>2989</v>
      </c>
      <c r="D1248" t="s">
        <v>3907</v>
      </c>
      <c r="E1248" t="s">
        <v>3908</v>
      </c>
      <c r="F1248" s="1">
        <v>44659</v>
      </c>
      <c r="G1248" s="1">
        <v>44659</v>
      </c>
      <c r="H1248" s="1">
        <v>44652</v>
      </c>
      <c r="I1248" s="1">
        <v>44681</v>
      </c>
      <c r="J1248">
        <v>36</v>
      </c>
      <c r="K1248" t="s">
        <v>22</v>
      </c>
      <c r="L1248">
        <f>ROUND(R1248*[2]汇总表!$G$66,2)</f>
        <v>44.35</v>
      </c>
      <c r="O1248" t="s">
        <v>283</v>
      </c>
      <c r="P1248" t="s">
        <v>24</v>
      </c>
      <c r="Q1248" t="s">
        <v>3909</v>
      </c>
      <c r="R1248">
        <f>VLOOKUP(D:D,[1]Sheet1!$D:$E,2,FALSE)</f>
        <v>97.15</v>
      </c>
    </row>
    <row r="1249" spans="1:18">
      <c r="A1249" t="s">
        <v>17</v>
      </c>
      <c r="B1249" t="s">
        <v>3116</v>
      </c>
      <c r="C1249" t="s">
        <v>2989</v>
      </c>
      <c r="D1249" t="s">
        <v>3910</v>
      </c>
      <c r="E1249" t="s">
        <v>3911</v>
      </c>
      <c r="F1249" s="1">
        <v>44659</v>
      </c>
      <c r="G1249" s="1">
        <v>44659</v>
      </c>
      <c r="H1249" s="1">
        <v>44652</v>
      </c>
      <c r="I1249" s="1">
        <v>44681</v>
      </c>
      <c r="J1249">
        <v>36</v>
      </c>
      <c r="K1249" t="s">
        <v>22</v>
      </c>
      <c r="L1249">
        <f>ROUND(R1249*[2]汇总表!$G$66,2)</f>
        <v>44.35</v>
      </c>
      <c r="O1249" t="s">
        <v>57</v>
      </c>
      <c r="P1249" t="s">
        <v>24</v>
      </c>
      <c r="Q1249" t="s">
        <v>3119</v>
      </c>
      <c r="R1249">
        <f>VLOOKUP(D:D,[1]Sheet1!$D:$E,2,FALSE)</f>
        <v>97.15</v>
      </c>
    </row>
    <row r="1250" spans="1:18">
      <c r="A1250" t="s">
        <v>17</v>
      </c>
      <c r="B1250" t="s">
        <v>3912</v>
      </c>
      <c r="C1250" t="s">
        <v>2989</v>
      </c>
      <c r="D1250" t="s">
        <v>3913</v>
      </c>
      <c r="E1250" t="s">
        <v>3914</v>
      </c>
      <c r="F1250" s="1">
        <v>44659</v>
      </c>
      <c r="G1250" s="1">
        <v>44659</v>
      </c>
      <c r="H1250" s="1">
        <v>44652</v>
      </c>
      <c r="I1250" s="1">
        <v>44681</v>
      </c>
      <c r="J1250">
        <v>36</v>
      </c>
      <c r="K1250" t="s">
        <v>22</v>
      </c>
      <c r="L1250">
        <f>ROUND(R1250*[2]汇总表!$G$66,2)</f>
        <v>44.39</v>
      </c>
      <c r="O1250" t="s">
        <v>57</v>
      </c>
      <c r="P1250" t="s">
        <v>24</v>
      </c>
      <c r="Q1250" t="s">
        <v>3915</v>
      </c>
      <c r="R1250">
        <f>VLOOKUP(D:D,[1]Sheet1!$D:$E,2,FALSE)</f>
        <v>97.25</v>
      </c>
    </row>
    <row r="1251" spans="1:18">
      <c r="A1251" t="s">
        <v>17</v>
      </c>
      <c r="B1251" t="s">
        <v>3916</v>
      </c>
      <c r="C1251" t="s">
        <v>2989</v>
      </c>
      <c r="D1251" t="s">
        <v>3917</v>
      </c>
      <c r="E1251" t="s">
        <v>3918</v>
      </c>
      <c r="F1251" s="1">
        <v>44659</v>
      </c>
      <c r="G1251" s="1">
        <v>44659</v>
      </c>
      <c r="H1251" s="1">
        <v>44652</v>
      </c>
      <c r="I1251" s="1">
        <v>44681</v>
      </c>
      <c r="J1251">
        <v>36</v>
      </c>
      <c r="K1251" t="s">
        <v>22</v>
      </c>
      <c r="L1251">
        <f>ROUND(R1251*[2]汇总表!$G$66,2)</f>
        <v>44.39</v>
      </c>
      <c r="O1251" t="s">
        <v>510</v>
      </c>
      <c r="P1251" t="s">
        <v>24</v>
      </c>
      <c r="Q1251" t="s">
        <v>3919</v>
      </c>
      <c r="R1251">
        <f>VLOOKUP(D:D,[1]Sheet1!$D:$E,2,FALSE)</f>
        <v>97.25</v>
      </c>
    </row>
    <row r="1252" spans="1:18">
      <c r="A1252" t="s">
        <v>17</v>
      </c>
      <c r="B1252" t="s">
        <v>3126</v>
      </c>
      <c r="C1252" t="s">
        <v>2989</v>
      </c>
      <c r="D1252" t="s">
        <v>3920</v>
      </c>
      <c r="E1252" t="s">
        <v>3921</v>
      </c>
      <c r="F1252" s="1">
        <v>44659</v>
      </c>
      <c r="G1252" s="1">
        <v>44659</v>
      </c>
      <c r="H1252" s="1">
        <v>44652</v>
      </c>
      <c r="I1252" s="1">
        <v>44681</v>
      </c>
      <c r="J1252">
        <v>36</v>
      </c>
      <c r="K1252" t="s">
        <v>22</v>
      </c>
      <c r="L1252">
        <f>ROUND(R1252*[2]汇总表!$G$66,2)</f>
        <v>44.39</v>
      </c>
      <c r="O1252" t="s">
        <v>57</v>
      </c>
      <c r="P1252" t="s">
        <v>24</v>
      </c>
      <c r="Q1252" t="s">
        <v>3129</v>
      </c>
      <c r="R1252">
        <f>VLOOKUP(D:D,[1]Sheet1!$D:$E,2,FALSE)</f>
        <v>97.25</v>
      </c>
    </row>
    <row r="1253" spans="1:18">
      <c r="A1253" t="s">
        <v>17</v>
      </c>
      <c r="B1253" t="s">
        <v>1885</v>
      </c>
      <c r="C1253" t="s">
        <v>2989</v>
      </c>
      <c r="D1253" t="s">
        <v>3922</v>
      </c>
      <c r="E1253" t="s">
        <v>3923</v>
      </c>
      <c r="F1253" s="1">
        <v>44659</v>
      </c>
      <c r="G1253" s="1">
        <v>44659</v>
      </c>
      <c r="H1253" s="1">
        <v>44652</v>
      </c>
      <c r="I1253" s="1">
        <v>44681</v>
      </c>
      <c r="J1253">
        <v>36</v>
      </c>
      <c r="K1253" t="s">
        <v>22</v>
      </c>
      <c r="L1253">
        <f>ROUND(R1253*[2]汇总表!$G$66,2)</f>
        <v>44.39</v>
      </c>
      <c r="O1253" t="s">
        <v>23</v>
      </c>
      <c r="P1253" t="s">
        <v>24</v>
      </c>
      <c r="Q1253" t="s">
        <v>3924</v>
      </c>
      <c r="R1253">
        <f>VLOOKUP(D:D,[1]Sheet1!$D:$E,2,FALSE)</f>
        <v>97.25</v>
      </c>
    </row>
    <row r="1254" spans="1:18">
      <c r="A1254" t="s">
        <v>17</v>
      </c>
      <c r="B1254" t="s">
        <v>3925</v>
      </c>
      <c r="C1254" t="s">
        <v>2989</v>
      </c>
      <c r="D1254" t="s">
        <v>3926</v>
      </c>
      <c r="E1254" t="s">
        <v>3927</v>
      </c>
      <c r="F1254" s="1">
        <v>44659</v>
      </c>
      <c r="G1254" s="1">
        <v>44659</v>
      </c>
      <c r="H1254" s="1">
        <v>44652</v>
      </c>
      <c r="I1254" s="1">
        <v>44681</v>
      </c>
      <c r="J1254">
        <v>36</v>
      </c>
      <c r="K1254" t="s">
        <v>22</v>
      </c>
      <c r="L1254">
        <f>ROUND(R1254*[2]汇总表!$G$66,2)</f>
        <v>44.39</v>
      </c>
      <c r="O1254" t="s">
        <v>57</v>
      </c>
      <c r="P1254" t="s">
        <v>24</v>
      </c>
      <c r="Q1254" t="s">
        <v>3928</v>
      </c>
      <c r="R1254">
        <f>VLOOKUP(D:D,[1]Sheet1!$D:$E,2,FALSE)</f>
        <v>97.25</v>
      </c>
    </row>
    <row r="1255" spans="1:18">
      <c r="A1255" t="s">
        <v>17</v>
      </c>
      <c r="B1255" t="s">
        <v>3050</v>
      </c>
      <c r="C1255" t="s">
        <v>2989</v>
      </c>
      <c r="D1255" t="s">
        <v>3929</v>
      </c>
      <c r="E1255" t="s">
        <v>3930</v>
      </c>
      <c r="F1255" s="1">
        <v>44659</v>
      </c>
      <c r="G1255" s="1">
        <v>44659</v>
      </c>
      <c r="H1255" s="1">
        <v>44652</v>
      </c>
      <c r="I1255" s="1">
        <v>44681</v>
      </c>
      <c r="J1255">
        <v>36</v>
      </c>
      <c r="K1255" t="s">
        <v>22</v>
      </c>
      <c r="L1255">
        <f>ROUND(R1255*[2]汇总表!$G$66,2)</f>
        <v>44.39</v>
      </c>
      <c r="O1255" t="s">
        <v>23</v>
      </c>
      <c r="P1255" t="s">
        <v>24</v>
      </c>
      <c r="Q1255" t="s">
        <v>3053</v>
      </c>
      <c r="R1255">
        <f>VLOOKUP(D:D,[1]Sheet1!$D:$E,2,FALSE)</f>
        <v>97.25</v>
      </c>
    </row>
    <row r="1256" spans="1:18">
      <c r="A1256" t="s">
        <v>17</v>
      </c>
      <c r="B1256" t="s">
        <v>3050</v>
      </c>
      <c r="C1256" t="s">
        <v>2989</v>
      </c>
      <c r="D1256" t="s">
        <v>3931</v>
      </c>
      <c r="E1256" t="s">
        <v>3932</v>
      </c>
      <c r="F1256" s="1">
        <v>44659</v>
      </c>
      <c r="G1256" s="1">
        <v>44659</v>
      </c>
      <c r="H1256" s="1">
        <v>44652</v>
      </c>
      <c r="I1256" s="1">
        <v>44681</v>
      </c>
      <c r="J1256">
        <v>36</v>
      </c>
      <c r="K1256" t="s">
        <v>22</v>
      </c>
      <c r="L1256">
        <f>ROUND(R1256*[2]汇总表!$G$66,2)</f>
        <v>44.39</v>
      </c>
      <c r="O1256" t="s">
        <v>57</v>
      </c>
      <c r="P1256" t="s">
        <v>24</v>
      </c>
      <c r="Q1256" t="s">
        <v>3053</v>
      </c>
      <c r="R1256">
        <f>VLOOKUP(D:D,[1]Sheet1!$D:$E,2,FALSE)</f>
        <v>97.25</v>
      </c>
    </row>
    <row r="1257" spans="1:18">
      <c r="A1257" t="s">
        <v>17</v>
      </c>
      <c r="B1257" t="s">
        <v>3142</v>
      </c>
      <c r="C1257" t="s">
        <v>2989</v>
      </c>
      <c r="D1257" t="s">
        <v>3933</v>
      </c>
      <c r="E1257" t="s">
        <v>3934</v>
      </c>
      <c r="F1257" s="1">
        <v>44659</v>
      </c>
      <c r="G1257" s="1">
        <v>44659</v>
      </c>
      <c r="H1257" s="1">
        <v>44652</v>
      </c>
      <c r="I1257" s="1">
        <v>44681</v>
      </c>
      <c r="J1257">
        <v>36</v>
      </c>
      <c r="K1257" t="s">
        <v>22</v>
      </c>
      <c r="L1257">
        <f>ROUND(R1257*[2]汇总表!$G$66,2)</f>
        <v>44.39</v>
      </c>
      <c r="O1257" t="s">
        <v>57</v>
      </c>
      <c r="P1257" t="s">
        <v>24</v>
      </c>
      <c r="Q1257" t="s">
        <v>3145</v>
      </c>
      <c r="R1257">
        <f>VLOOKUP(D:D,[1]Sheet1!$D:$E,2,FALSE)</f>
        <v>97.25</v>
      </c>
    </row>
    <row r="1258" spans="1:18">
      <c r="A1258" t="s">
        <v>17</v>
      </c>
      <c r="B1258" t="s">
        <v>3146</v>
      </c>
      <c r="C1258" t="s">
        <v>2989</v>
      </c>
      <c r="D1258" t="s">
        <v>3935</v>
      </c>
      <c r="E1258" t="s">
        <v>3936</v>
      </c>
      <c r="F1258" s="1">
        <v>44659</v>
      </c>
      <c r="G1258" s="1">
        <v>44659</v>
      </c>
      <c r="H1258" s="1">
        <v>44652</v>
      </c>
      <c r="I1258" s="1">
        <v>44681</v>
      </c>
      <c r="J1258">
        <v>36</v>
      </c>
      <c r="K1258" t="s">
        <v>22</v>
      </c>
      <c r="L1258">
        <f>ROUND(R1258*[2]汇总表!$G$66,2)</f>
        <v>44.39</v>
      </c>
      <c r="O1258" t="s">
        <v>23</v>
      </c>
      <c r="P1258" t="s">
        <v>24</v>
      </c>
      <c r="Q1258" t="s">
        <v>3149</v>
      </c>
      <c r="R1258">
        <f>VLOOKUP(D:D,[1]Sheet1!$D:$E,2,FALSE)</f>
        <v>97.25</v>
      </c>
    </row>
    <row r="1259" spans="1:18">
      <c r="A1259" t="s">
        <v>17</v>
      </c>
      <c r="B1259" t="s">
        <v>3937</v>
      </c>
      <c r="C1259" t="s">
        <v>2989</v>
      </c>
      <c r="D1259" t="s">
        <v>3938</v>
      </c>
      <c r="E1259" t="s">
        <v>3939</v>
      </c>
      <c r="F1259" s="1">
        <v>44659</v>
      </c>
      <c r="G1259" s="1">
        <v>44659</v>
      </c>
      <c r="H1259" s="1">
        <v>44652</v>
      </c>
      <c r="I1259" s="1">
        <v>44681</v>
      </c>
      <c r="J1259">
        <v>36</v>
      </c>
      <c r="K1259" t="s">
        <v>22</v>
      </c>
      <c r="L1259">
        <f>ROUND(R1259*[2]汇总表!$G$66,2)</f>
        <v>44.39</v>
      </c>
      <c r="O1259" t="s">
        <v>23</v>
      </c>
      <c r="P1259" t="s">
        <v>24</v>
      </c>
      <c r="Q1259" t="s">
        <v>3940</v>
      </c>
      <c r="R1259">
        <f>VLOOKUP(D:D,[1]Sheet1!$D:$E,2,FALSE)</f>
        <v>97.25</v>
      </c>
    </row>
    <row r="1260" spans="1:18">
      <c r="A1260" t="s">
        <v>17</v>
      </c>
      <c r="B1260" t="s">
        <v>3941</v>
      </c>
      <c r="C1260" t="s">
        <v>2989</v>
      </c>
      <c r="D1260" t="s">
        <v>3942</v>
      </c>
      <c r="E1260" t="s">
        <v>3943</v>
      </c>
      <c r="F1260" s="1">
        <v>44659</v>
      </c>
      <c r="G1260" s="1">
        <v>44659</v>
      </c>
      <c r="H1260" s="1">
        <v>44652</v>
      </c>
      <c r="I1260" s="1">
        <v>44681</v>
      </c>
      <c r="J1260">
        <v>36</v>
      </c>
      <c r="K1260" t="s">
        <v>22</v>
      </c>
      <c r="L1260">
        <f>ROUND(R1260*[2]汇总表!$G$66,2)</f>
        <v>44.39</v>
      </c>
      <c r="O1260" t="s">
        <v>57</v>
      </c>
      <c r="P1260" t="s">
        <v>24</v>
      </c>
      <c r="Q1260" t="s">
        <v>3944</v>
      </c>
      <c r="R1260">
        <f>VLOOKUP(D:D,[1]Sheet1!$D:$E,2,FALSE)</f>
        <v>97.25</v>
      </c>
    </row>
    <row r="1261" spans="1:18">
      <c r="A1261" t="s">
        <v>17</v>
      </c>
      <c r="B1261" t="s">
        <v>3945</v>
      </c>
      <c r="C1261" t="s">
        <v>2989</v>
      </c>
      <c r="D1261" t="s">
        <v>3946</v>
      </c>
      <c r="E1261" t="s">
        <v>3947</v>
      </c>
      <c r="F1261" s="1">
        <v>44659</v>
      </c>
      <c r="G1261" s="1">
        <v>44659</v>
      </c>
      <c r="H1261" s="1">
        <v>44652</v>
      </c>
      <c r="I1261" s="1">
        <v>44681</v>
      </c>
      <c r="J1261">
        <v>36</v>
      </c>
      <c r="K1261" t="s">
        <v>22</v>
      </c>
      <c r="L1261">
        <f>ROUND(R1261*[2]汇总表!$G$66,2)</f>
        <v>44.39</v>
      </c>
      <c r="O1261" t="s">
        <v>23</v>
      </c>
      <c r="P1261" t="s">
        <v>24</v>
      </c>
      <c r="Q1261" t="s">
        <v>3948</v>
      </c>
      <c r="R1261">
        <f>VLOOKUP(D:D,[1]Sheet1!$D:$E,2,FALSE)</f>
        <v>97.25</v>
      </c>
    </row>
    <row r="1262" spans="1:18">
      <c r="A1262" t="s">
        <v>17</v>
      </c>
      <c r="B1262" t="s">
        <v>3074</v>
      </c>
      <c r="C1262" t="s">
        <v>2989</v>
      </c>
      <c r="D1262" t="s">
        <v>3949</v>
      </c>
      <c r="E1262" t="s">
        <v>3950</v>
      </c>
      <c r="F1262" s="1">
        <v>44659</v>
      </c>
      <c r="G1262" s="1">
        <v>44659</v>
      </c>
      <c r="H1262" s="1">
        <v>44652</v>
      </c>
      <c r="I1262" s="1">
        <v>44681</v>
      </c>
      <c r="J1262">
        <v>36</v>
      </c>
      <c r="K1262" t="s">
        <v>22</v>
      </c>
      <c r="L1262">
        <f>ROUND(R1262*[2]汇总表!$G$66,2)</f>
        <v>44.39</v>
      </c>
      <c r="O1262" t="s">
        <v>510</v>
      </c>
      <c r="P1262" t="s">
        <v>24</v>
      </c>
      <c r="Q1262" t="s">
        <v>3077</v>
      </c>
      <c r="R1262">
        <f>VLOOKUP(D:D,[1]Sheet1!$D:$E,2,FALSE)</f>
        <v>97.25</v>
      </c>
    </row>
    <row r="1263" spans="1:18">
      <c r="A1263" t="s">
        <v>17</v>
      </c>
      <c r="B1263" t="s">
        <v>3951</v>
      </c>
      <c r="C1263" t="s">
        <v>2989</v>
      </c>
      <c r="D1263" t="s">
        <v>3952</v>
      </c>
      <c r="E1263" t="s">
        <v>3953</v>
      </c>
      <c r="F1263" s="1">
        <v>44659</v>
      </c>
      <c r="G1263" s="1">
        <v>44659</v>
      </c>
      <c r="H1263" s="1">
        <v>44652</v>
      </c>
      <c r="I1263" s="1">
        <v>44681</v>
      </c>
      <c r="J1263">
        <v>36</v>
      </c>
      <c r="K1263" t="s">
        <v>22</v>
      </c>
      <c r="L1263">
        <f>ROUND(R1263*[2]汇总表!$G$66,2)</f>
        <v>44.39</v>
      </c>
      <c r="O1263" t="s">
        <v>23</v>
      </c>
      <c r="P1263" t="s">
        <v>24</v>
      </c>
      <c r="Q1263" t="s">
        <v>3954</v>
      </c>
      <c r="R1263">
        <f>VLOOKUP(D:D,[1]Sheet1!$D:$E,2,FALSE)</f>
        <v>97.25</v>
      </c>
    </row>
    <row r="1264" spans="1:18">
      <c r="A1264" t="s">
        <v>17</v>
      </c>
      <c r="B1264" t="s">
        <v>3080</v>
      </c>
      <c r="C1264" t="s">
        <v>2989</v>
      </c>
      <c r="D1264" t="s">
        <v>3955</v>
      </c>
      <c r="E1264" t="s">
        <v>3956</v>
      </c>
      <c r="F1264" s="1">
        <v>44659</v>
      </c>
      <c r="G1264" s="1">
        <v>44659</v>
      </c>
      <c r="H1264" s="1">
        <v>44652</v>
      </c>
      <c r="I1264" s="1">
        <v>44681</v>
      </c>
      <c r="J1264">
        <v>36</v>
      </c>
      <c r="K1264" t="s">
        <v>22</v>
      </c>
      <c r="L1264">
        <f>ROUND(R1264*[2]汇总表!$G$66,2)</f>
        <v>44.39</v>
      </c>
      <c r="O1264" t="s">
        <v>57</v>
      </c>
      <c r="P1264" t="s">
        <v>24</v>
      </c>
      <c r="Q1264" t="s">
        <v>3083</v>
      </c>
      <c r="R1264">
        <f>VLOOKUP(D:D,[1]Sheet1!$D:$E,2,FALSE)</f>
        <v>97.25</v>
      </c>
    </row>
    <row r="1265" spans="1:18">
      <c r="A1265" t="s">
        <v>17</v>
      </c>
      <c r="B1265" t="s">
        <v>3084</v>
      </c>
      <c r="C1265" t="s">
        <v>2989</v>
      </c>
      <c r="D1265" t="s">
        <v>3957</v>
      </c>
      <c r="E1265" t="s">
        <v>3958</v>
      </c>
      <c r="F1265" s="1">
        <v>44659</v>
      </c>
      <c r="G1265" s="1">
        <v>44659</v>
      </c>
      <c r="H1265" s="1">
        <v>44652</v>
      </c>
      <c r="I1265" s="1">
        <v>44681</v>
      </c>
      <c r="J1265">
        <v>36</v>
      </c>
      <c r="K1265" t="s">
        <v>22</v>
      </c>
      <c r="L1265">
        <f>ROUND(R1265*[2]汇总表!$G$66,2)</f>
        <v>44.39</v>
      </c>
      <c r="O1265" t="s">
        <v>23</v>
      </c>
      <c r="P1265" t="s">
        <v>24</v>
      </c>
      <c r="Q1265" t="s">
        <v>3087</v>
      </c>
      <c r="R1265">
        <f>VLOOKUP(D:D,[1]Sheet1!$D:$E,2,FALSE)</f>
        <v>97.25</v>
      </c>
    </row>
    <row r="1266" spans="1:18">
      <c r="A1266" t="s">
        <v>17</v>
      </c>
      <c r="B1266" t="s">
        <v>2988</v>
      </c>
      <c r="C1266" t="s">
        <v>2989</v>
      </c>
      <c r="D1266" t="s">
        <v>3959</v>
      </c>
      <c r="E1266" t="s">
        <v>3960</v>
      </c>
      <c r="F1266" s="1">
        <v>44659</v>
      </c>
      <c r="G1266" s="1">
        <v>44659</v>
      </c>
      <c r="H1266" s="1">
        <v>44652</v>
      </c>
      <c r="I1266" s="1">
        <v>44681</v>
      </c>
      <c r="J1266">
        <v>36</v>
      </c>
      <c r="K1266" t="s">
        <v>22</v>
      </c>
      <c r="L1266">
        <f>ROUND(R1266*[2]汇总表!$G$66,2)</f>
        <v>38.03</v>
      </c>
      <c r="O1266" t="s">
        <v>23</v>
      </c>
      <c r="P1266" t="s">
        <v>24</v>
      </c>
      <c r="Q1266" t="s">
        <v>2992</v>
      </c>
      <c r="R1266">
        <f>VLOOKUP(D:D,[1]Sheet1!$D:$E,2,FALSE)</f>
        <v>83.32</v>
      </c>
    </row>
    <row r="1267" spans="1:18">
      <c r="A1267" t="s">
        <v>17</v>
      </c>
      <c r="B1267" t="s">
        <v>3961</v>
      </c>
      <c r="C1267" t="s">
        <v>2989</v>
      </c>
      <c r="D1267" t="s">
        <v>3962</v>
      </c>
      <c r="E1267" t="s">
        <v>3963</v>
      </c>
      <c r="F1267" s="1">
        <v>44659</v>
      </c>
      <c r="G1267" s="1">
        <v>44659</v>
      </c>
      <c r="H1267" s="1">
        <v>44652</v>
      </c>
      <c r="I1267" s="1">
        <v>44681</v>
      </c>
      <c r="J1267">
        <v>36</v>
      </c>
      <c r="K1267" t="s">
        <v>22</v>
      </c>
      <c r="L1267">
        <f>ROUND(R1267*[2]汇总表!$G$66,2)</f>
        <v>38.03</v>
      </c>
      <c r="O1267" t="s">
        <v>57</v>
      </c>
      <c r="P1267" t="s">
        <v>24</v>
      </c>
      <c r="Q1267" t="s">
        <v>3964</v>
      </c>
      <c r="R1267">
        <f>VLOOKUP(D:D,[1]Sheet1!$D:$E,2,FALSE)</f>
        <v>83.32</v>
      </c>
    </row>
    <row r="1268" spans="1:18">
      <c r="A1268" t="s">
        <v>17</v>
      </c>
      <c r="B1268" t="s">
        <v>3965</v>
      </c>
      <c r="C1268" t="s">
        <v>2989</v>
      </c>
      <c r="D1268" t="s">
        <v>3966</v>
      </c>
      <c r="E1268" t="s">
        <v>3967</v>
      </c>
      <c r="F1268" s="1">
        <v>44659</v>
      </c>
      <c r="G1268" s="1">
        <v>44659</v>
      </c>
      <c r="H1268" s="1">
        <v>44652</v>
      </c>
      <c r="I1268" s="1">
        <v>44681</v>
      </c>
      <c r="J1268">
        <v>36</v>
      </c>
      <c r="K1268" t="s">
        <v>22</v>
      </c>
      <c r="L1268">
        <f>ROUND(R1268*[2]汇总表!$G$66,2)</f>
        <v>38.03</v>
      </c>
      <c r="O1268" t="s">
        <v>57</v>
      </c>
      <c r="P1268" t="s">
        <v>24</v>
      </c>
      <c r="Q1268" t="s">
        <v>3968</v>
      </c>
      <c r="R1268">
        <f>VLOOKUP(D:D,[1]Sheet1!$D:$E,2,FALSE)</f>
        <v>83.32</v>
      </c>
    </row>
    <row r="1269" spans="1:18">
      <c r="A1269" t="s">
        <v>17</v>
      </c>
      <c r="B1269" t="s">
        <v>3969</v>
      </c>
      <c r="C1269" t="s">
        <v>2989</v>
      </c>
      <c r="D1269" t="s">
        <v>3970</v>
      </c>
      <c r="E1269" t="s">
        <v>3971</v>
      </c>
      <c r="F1269" s="1">
        <v>44659</v>
      </c>
      <c r="G1269" s="1">
        <v>44659</v>
      </c>
      <c r="H1269" s="1">
        <v>44652</v>
      </c>
      <c r="I1269" s="1">
        <v>44681</v>
      </c>
      <c r="J1269">
        <v>36</v>
      </c>
      <c r="K1269" t="s">
        <v>22</v>
      </c>
      <c r="L1269">
        <f>ROUND(R1269*[2]汇总表!$G$66,2)</f>
        <v>38.03</v>
      </c>
      <c r="O1269" t="s">
        <v>283</v>
      </c>
      <c r="P1269" t="s">
        <v>24</v>
      </c>
      <c r="Q1269" t="s">
        <v>3972</v>
      </c>
      <c r="R1269">
        <f>VLOOKUP(D:D,[1]Sheet1!$D:$E,2,FALSE)</f>
        <v>83.32</v>
      </c>
    </row>
    <row r="1270" spans="1:18">
      <c r="A1270" t="s">
        <v>17</v>
      </c>
      <c r="B1270" t="s">
        <v>3973</v>
      </c>
      <c r="C1270" t="s">
        <v>2989</v>
      </c>
      <c r="D1270" t="s">
        <v>3974</v>
      </c>
      <c r="E1270" t="s">
        <v>3975</v>
      </c>
      <c r="F1270" s="1">
        <v>44659</v>
      </c>
      <c r="G1270" s="1">
        <v>44659</v>
      </c>
      <c r="H1270" s="1">
        <v>44652</v>
      </c>
      <c r="I1270" s="1">
        <v>44681</v>
      </c>
      <c r="J1270">
        <v>36</v>
      </c>
      <c r="K1270" t="s">
        <v>22</v>
      </c>
      <c r="L1270">
        <f>ROUND(R1270*[2]汇总表!$G$66,2)</f>
        <v>38.03</v>
      </c>
      <c r="O1270" t="s">
        <v>23</v>
      </c>
      <c r="P1270" t="s">
        <v>24</v>
      </c>
      <c r="Q1270" t="s">
        <v>3976</v>
      </c>
      <c r="R1270">
        <f>VLOOKUP(D:D,[1]Sheet1!$D:$E,2,FALSE)</f>
        <v>83.32</v>
      </c>
    </row>
    <row r="1271" spans="1:18">
      <c r="A1271" t="s">
        <v>17</v>
      </c>
      <c r="B1271" t="s">
        <v>3977</v>
      </c>
      <c r="C1271" t="s">
        <v>2989</v>
      </c>
      <c r="D1271" t="s">
        <v>3978</v>
      </c>
      <c r="E1271" t="s">
        <v>3979</v>
      </c>
      <c r="F1271" s="1">
        <v>44659</v>
      </c>
      <c r="G1271" s="1">
        <v>44659</v>
      </c>
      <c r="H1271" s="1">
        <v>44652</v>
      </c>
      <c r="I1271" s="1">
        <v>44681</v>
      </c>
      <c r="J1271">
        <v>36</v>
      </c>
      <c r="K1271" t="s">
        <v>22</v>
      </c>
      <c r="L1271">
        <f>ROUND(R1271*[2]汇总表!$G$66,2)</f>
        <v>38.03</v>
      </c>
      <c r="O1271" t="s">
        <v>150</v>
      </c>
      <c r="P1271" t="s">
        <v>24</v>
      </c>
      <c r="Q1271" t="s">
        <v>3980</v>
      </c>
      <c r="R1271">
        <f>VLOOKUP(D:D,[1]Sheet1!$D:$E,2,FALSE)</f>
        <v>83.32</v>
      </c>
    </row>
    <row r="1272" spans="1:18">
      <c r="A1272" t="s">
        <v>17</v>
      </c>
      <c r="B1272" t="s">
        <v>3013</v>
      </c>
      <c r="C1272" t="s">
        <v>2989</v>
      </c>
      <c r="D1272" t="s">
        <v>3981</v>
      </c>
      <c r="E1272" t="s">
        <v>3982</v>
      </c>
      <c r="F1272" s="1">
        <v>44659</v>
      </c>
      <c r="G1272" s="1">
        <v>44659</v>
      </c>
      <c r="H1272" s="1">
        <v>44652</v>
      </c>
      <c r="I1272" s="1">
        <v>44681</v>
      </c>
      <c r="J1272">
        <v>36</v>
      </c>
      <c r="K1272" t="s">
        <v>22</v>
      </c>
      <c r="L1272">
        <f>ROUND(R1272*[2]汇总表!$G$66,2)</f>
        <v>38.03</v>
      </c>
      <c r="O1272" t="s">
        <v>23</v>
      </c>
      <c r="P1272" t="s">
        <v>24</v>
      </c>
      <c r="Q1272" t="s">
        <v>3016</v>
      </c>
      <c r="R1272">
        <f>VLOOKUP(D:D,[1]Sheet1!$D:$E,2,FALSE)</f>
        <v>83.32</v>
      </c>
    </row>
    <row r="1273" spans="1:18">
      <c r="A1273" t="s">
        <v>17</v>
      </c>
      <c r="B1273" t="s">
        <v>3902</v>
      </c>
      <c r="C1273" t="s">
        <v>2989</v>
      </c>
      <c r="D1273" t="s">
        <v>3983</v>
      </c>
      <c r="E1273" t="s">
        <v>3984</v>
      </c>
      <c r="F1273" s="1">
        <v>44659</v>
      </c>
      <c r="G1273" s="1">
        <v>44659</v>
      </c>
      <c r="H1273" s="1">
        <v>44652</v>
      </c>
      <c r="I1273" s="1">
        <v>44681</v>
      </c>
      <c r="J1273">
        <v>36</v>
      </c>
      <c r="K1273" t="s">
        <v>22</v>
      </c>
      <c r="L1273">
        <f>ROUND(R1273*[2]汇总表!$G$66,2)</f>
        <v>38.03</v>
      </c>
      <c r="O1273" t="s">
        <v>23</v>
      </c>
      <c r="P1273" t="s">
        <v>24</v>
      </c>
      <c r="Q1273" t="s">
        <v>3905</v>
      </c>
      <c r="R1273">
        <f>VLOOKUP(D:D,[1]Sheet1!$D:$E,2,FALSE)</f>
        <v>83.32</v>
      </c>
    </row>
    <row r="1274" spans="1:18">
      <c r="A1274" t="s">
        <v>17</v>
      </c>
      <c r="B1274" t="s">
        <v>3199</v>
      </c>
      <c r="C1274" t="s">
        <v>2989</v>
      </c>
      <c r="D1274" t="s">
        <v>3985</v>
      </c>
      <c r="E1274" t="s">
        <v>3986</v>
      </c>
      <c r="F1274" s="1">
        <v>44659</v>
      </c>
      <c r="G1274" s="1">
        <v>44659</v>
      </c>
      <c r="H1274" s="1">
        <v>44652</v>
      </c>
      <c r="I1274" s="1">
        <v>44681</v>
      </c>
      <c r="J1274">
        <v>36</v>
      </c>
      <c r="K1274" t="s">
        <v>22</v>
      </c>
      <c r="L1274">
        <f>ROUND(R1274*[2]汇总表!$G$66,2)</f>
        <v>38.03</v>
      </c>
      <c r="O1274" t="s">
        <v>57</v>
      </c>
      <c r="P1274" t="s">
        <v>24</v>
      </c>
      <c r="Q1274" t="s">
        <v>3202</v>
      </c>
      <c r="R1274">
        <f>VLOOKUP(D:D,[1]Sheet1!$D:$E,2,FALSE)</f>
        <v>83.32</v>
      </c>
    </row>
    <row r="1275" spans="1:18">
      <c r="A1275" t="s">
        <v>17</v>
      </c>
      <c r="B1275" t="s">
        <v>3116</v>
      </c>
      <c r="C1275" t="s">
        <v>2989</v>
      </c>
      <c r="D1275" t="s">
        <v>3987</v>
      </c>
      <c r="E1275" t="s">
        <v>3988</v>
      </c>
      <c r="F1275" s="1">
        <v>44659</v>
      </c>
      <c r="G1275" s="1">
        <v>44659</v>
      </c>
      <c r="H1275" s="1">
        <v>44652</v>
      </c>
      <c r="I1275" s="1">
        <v>44681</v>
      </c>
      <c r="J1275">
        <v>36</v>
      </c>
      <c r="K1275" t="s">
        <v>22</v>
      </c>
      <c r="L1275">
        <f>ROUND(R1275*[2]汇总表!$G$66,2)</f>
        <v>38.03</v>
      </c>
      <c r="O1275" t="s">
        <v>57</v>
      </c>
      <c r="P1275" t="s">
        <v>24</v>
      </c>
      <c r="Q1275" t="s">
        <v>3119</v>
      </c>
      <c r="R1275">
        <f>VLOOKUP(D:D,[1]Sheet1!$D:$E,2,FALSE)</f>
        <v>83.32</v>
      </c>
    </row>
    <row r="1276" spans="1:18">
      <c r="A1276" t="s">
        <v>17</v>
      </c>
      <c r="B1276" t="s">
        <v>3912</v>
      </c>
      <c r="C1276" t="s">
        <v>2989</v>
      </c>
      <c r="D1276" t="s">
        <v>3989</v>
      </c>
      <c r="E1276" t="s">
        <v>3990</v>
      </c>
      <c r="F1276" s="1">
        <v>44659</v>
      </c>
      <c r="G1276" s="1">
        <v>44659</v>
      </c>
      <c r="H1276" s="1">
        <v>44652</v>
      </c>
      <c r="I1276" s="1">
        <v>44681</v>
      </c>
      <c r="J1276">
        <v>36</v>
      </c>
      <c r="K1276" t="s">
        <v>22</v>
      </c>
      <c r="L1276">
        <f>ROUND(R1276*[2]汇总表!$G$66,2)</f>
        <v>38.14</v>
      </c>
      <c r="O1276" t="s">
        <v>57</v>
      </c>
      <c r="P1276" t="s">
        <v>24</v>
      </c>
      <c r="Q1276" t="s">
        <v>3915</v>
      </c>
      <c r="R1276">
        <f>VLOOKUP(D:D,[1]Sheet1!$D:$E,2,FALSE)</f>
        <v>83.56</v>
      </c>
    </row>
    <row r="1277" spans="1:18">
      <c r="A1277" t="s">
        <v>17</v>
      </c>
      <c r="B1277" t="s">
        <v>3916</v>
      </c>
      <c r="C1277" t="s">
        <v>2989</v>
      </c>
      <c r="D1277" t="s">
        <v>3991</v>
      </c>
      <c r="E1277" t="s">
        <v>3992</v>
      </c>
      <c r="F1277" s="1">
        <v>44659</v>
      </c>
      <c r="G1277" s="1">
        <v>44659</v>
      </c>
      <c r="H1277" s="1">
        <v>44652</v>
      </c>
      <c r="I1277" s="1">
        <v>44681</v>
      </c>
      <c r="J1277">
        <v>36</v>
      </c>
      <c r="K1277" t="s">
        <v>22</v>
      </c>
      <c r="L1277">
        <f>ROUND(R1277*[2]汇总表!$G$66,2)</f>
        <v>38.14</v>
      </c>
      <c r="O1277" t="s">
        <v>510</v>
      </c>
      <c r="P1277" t="s">
        <v>24</v>
      </c>
      <c r="Q1277" t="s">
        <v>3919</v>
      </c>
      <c r="R1277">
        <f>VLOOKUP(D:D,[1]Sheet1!$D:$E,2,FALSE)</f>
        <v>83.56</v>
      </c>
    </row>
    <row r="1278" spans="1:18">
      <c r="A1278" t="s">
        <v>17</v>
      </c>
      <c r="B1278" t="s">
        <v>3126</v>
      </c>
      <c r="C1278" t="s">
        <v>2989</v>
      </c>
      <c r="D1278" t="s">
        <v>3993</v>
      </c>
      <c r="E1278" t="s">
        <v>3994</v>
      </c>
      <c r="F1278" s="1">
        <v>44659</v>
      </c>
      <c r="G1278" s="1">
        <v>44659</v>
      </c>
      <c r="H1278" s="1">
        <v>44652</v>
      </c>
      <c r="I1278" s="1">
        <v>44681</v>
      </c>
      <c r="J1278">
        <v>36</v>
      </c>
      <c r="K1278" t="s">
        <v>22</v>
      </c>
      <c r="L1278">
        <f>ROUND(R1278*[2]汇总表!$G$66,2)</f>
        <v>38.14</v>
      </c>
      <c r="O1278" t="s">
        <v>57</v>
      </c>
      <c r="P1278" t="s">
        <v>24</v>
      </c>
      <c r="Q1278" t="s">
        <v>3129</v>
      </c>
      <c r="R1278">
        <f>VLOOKUP(D:D,[1]Sheet1!$D:$E,2,FALSE)</f>
        <v>83.56</v>
      </c>
    </row>
    <row r="1279" spans="1:18">
      <c r="A1279" t="s">
        <v>17</v>
      </c>
      <c r="B1279" t="s">
        <v>3995</v>
      </c>
      <c r="C1279" t="s">
        <v>2989</v>
      </c>
      <c r="D1279" t="s">
        <v>3996</v>
      </c>
      <c r="E1279" t="s">
        <v>3997</v>
      </c>
      <c r="F1279" s="1">
        <v>44659</v>
      </c>
      <c r="G1279" s="1">
        <v>44659</v>
      </c>
      <c r="H1279" s="1">
        <v>44652</v>
      </c>
      <c r="I1279" s="1">
        <v>44681</v>
      </c>
      <c r="J1279">
        <v>36</v>
      </c>
      <c r="K1279" t="s">
        <v>22</v>
      </c>
      <c r="L1279">
        <f>ROUND(R1279*[2]汇总表!$G$66,2)</f>
        <v>38.14</v>
      </c>
      <c r="O1279" t="s">
        <v>57</v>
      </c>
      <c r="P1279" t="s">
        <v>24</v>
      </c>
      <c r="Q1279" t="s">
        <v>3998</v>
      </c>
      <c r="R1279">
        <f>VLOOKUP(D:D,[1]Sheet1!$D:$E,2,FALSE)</f>
        <v>83.56</v>
      </c>
    </row>
    <row r="1280" spans="1:18">
      <c r="A1280" t="s">
        <v>17</v>
      </c>
      <c r="B1280" t="s">
        <v>3999</v>
      </c>
      <c r="C1280" t="s">
        <v>2989</v>
      </c>
      <c r="D1280" t="s">
        <v>4000</v>
      </c>
      <c r="E1280" t="s">
        <v>4001</v>
      </c>
      <c r="F1280" s="1">
        <v>44659</v>
      </c>
      <c r="G1280" s="1">
        <v>44659</v>
      </c>
      <c r="H1280" s="1">
        <v>44652</v>
      </c>
      <c r="I1280" s="1">
        <v>44681</v>
      </c>
      <c r="J1280">
        <v>36</v>
      </c>
      <c r="K1280" t="s">
        <v>22</v>
      </c>
      <c r="L1280">
        <f>ROUND(R1280*[2]汇总表!$G$66,2)</f>
        <v>38.14</v>
      </c>
      <c r="O1280" t="s">
        <v>510</v>
      </c>
      <c r="P1280" t="s">
        <v>24</v>
      </c>
      <c r="Q1280" t="s">
        <v>4002</v>
      </c>
      <c r="R1280">
        <f>VLOOKUP(D:D,[1]Sheet1!$D:$E,2,FALSE)</f>
        <v>83.56</v>
      </c>
    </row>
    <row r="1281" spans="1:18">
      <c r="A1281" t="s">
        <v>17</v>
      </c>
      <c r="B1281" t="s">
        <v>3050</v>
      </c>
      <c r="C1281" t="s">
        <v>2989</v>
      </c>
      <c r="D1281" t="s">
        <v>4003</v>
      </c>
      <c r="E1281" t="s">
        <v>4004</v>
      </c>
      <c r="F1281" s="1">
        <v>44659</v>
      </c>
      <c r="G1281" s="1">
        <v>44659</v>
      </c>
      <c r="H1281" s="1">
        <v>44652</v>
      </c>
      <c r="I1281" s="1">
        <v>44681</v>
      </c>
      <c r="J1281">
        <v>36</v>
      </c>
      <c r="K1281" t="s">
        <v>22</v>
      </c>
      <c r="L1281">
        <f>ROUND(R1281*[2]汇总表!$G$66,2)</f>
        <v>38.14</v>
      </c>
      <c r="O1281" t="s">
        <v>23</v>
      </c>
      <c r="P1281" t="s">
        <v>24</v>
      </c>
      <c r="Q1281" t="s">
        <v>3053</v>
      </c>
      <c r="R1281">
        <f>VLOOKUP(D:D,[1]Sheet1!$D:$E,2,FALSE)</f>
        <v>83.56</v>
      </c>
    </row>
    <row r="1282" spans="1:18">
      <c r="A1282" t="s">
        <v>17</v>
      </c>
      <c r="B1282" t="s">
        <v>3050</v>
      </c>
      <c r="C1282" t="s">
        <v>2989</v>
      </c>
      <c r="D1282" t="s">
        <v>4005</v>
      </c>
      <c r="E1282" t="s">
        <v>4006</v>
      </c>
      <c r="F1282" s="1">
        <v>44659</v>
      </c>
      <c r="G1282" s="1">
        <v>44659</v>
      </c>
      <c r="H1282" s="1">
        <v>44652</v>
      </c>
      <c r="I1282" s="1">
        <v>44681</v>
      </c>
      <c r="J1282">
        <v>36</v>
      </c>
      <c r="K1282" t="s">
        <v>22</v>
      </c>
      <c r="L1282">
        <f>ROUND(R1282*[2]汇总表!$G$66,2)</f>
        <v>38.14</v>
      </c>
      <c r="O1282" t="s">
        <v>57</v>
      </c>
      <c r="P1282" t="s">
        <v>24</v>
      </c>
      <c r="Q1282" t="s">
        <v>3053</v>
      </c>
      <c r="R1282">
        <f>VLOOKUP(D:D,[1]Sheet1!$D:$E,2,FALSE)</f>
        <v>83.56</v>
      </c>
    </row>
    <row r="1283" spans="1:18">
      <c r="A1283" t="s">
        <v>17</v>
      </c>
      <c r="B1283" t="s">
        <v>4007</v>
      </c>
      <c r="C1283" t="s">
        <v>2989</v>
      </c>
      <c r="D1283" t="s">
        <v>4008</v>
      </c>
      <c r="E1283" t="s">
        <v>4009</v>
      </c>
      <c r="F1283" s="1">
        <v>44659</v>
      </c>
      <c r="G1283" s="1">
        <v>44659</v>
      </c>
      <c r="H1283" s="1">
        <v>44652</v>
      </c>
      <c r="I1283" s="1">
        <v>44681</v>
      </c>
      <c r="J1283">
        <v>36</v>
      </c>
      <c r="K1283" t="s">
        <v>22</v>
      </c>
      <c r="L1283">
        <f>ROUND(R1283*[2]汇总表!$G$66,2)</f>
        <v>38.14</v>
      </c>
      <c r="O1283" t="s">
        <v>57</v>
      </c>
      <c r="P1283" t="s">
        <v>24</v>
      </c>
      <c r="Q1283" t="s">
        <v>4010</v>
      </c>
      <c r="R1283">
        <f>VLOOKUP(D:D,[1]Sheet1!$D:$E,2,FALSE)</f>
        <v>83.56</v>
      </c>
    </row>
    <row r="1284" spans="1:18">
      <c r="A1284" t="s">
        <v>17</v>
      </c>
      <c r="B1284" t="s">
        <v>4011</v>
      </c>
      <c r="C1284" t="s">
        <v>2989</v>
      </c>
      <c r="D1284" t="s">
        <v>4012</v>
      </c>
      <c r="E1284" t="s">
        <v>4013</v>
      </c>
      <c r="F1284" s="1">
        <v>44659</v>
      </c>
      <c r="G1284" s="1">
        <v>44659</v>
      </c>
      <c r="H1284" s="1">
        <v>44652</v>
      </c>
      <c r="I1284" s="1">
        <v>44681</v>
      </c>
      <c r="J1284">
        <v>36</v>
      </c>
      <c r="K1284" t="s">
        <v>22</v>
      </c>
      <c r="L1284">
        <f>ROUND(R1284*[2]汇总表!$G$66,2)</f>
        <v>38.14</v>
      </c>
      <c r="O1284" t="s">
        <v>23</v>
      </c>
      <c r="P1284" t="s">
        <v>24</v>
      </c>
      <c r="Q1284" t="s">
        <v>4014</v>
      </c>
      <c r="R1284">
        <f>VLOOKUP(D:D,[1]Sheet1!$D:$E,2,FALSE)</f>
        <v>83.56</v>
      </c>
    </row>
    <row r="1285" spans="1:18">
      <c r="A1285" t="s">
        <v>17</v>
      </c>
      <c r="B1285" t="s">
        <v>3937</v>
      </c>
      <c r="C1285" t="s">
        <v>2989</v>
      </c>
      <c r="D1285" t="s">
        <v>4015</v>
      </c>
      <c r="E1285" t="s">
        <v>4016</v>
      </c>
      <c r="F1285" s="1">
        <v>44659</v>
      </c>
      <c r="G1285" s="1">
        <v>44659</v>
      </c>
      <c r="H1285" s="1">
        <v>44652</v>
      </c>
      <c r="I1285" s="1">
        <v>44681</v>
      </c>
      <c r="J1285">
        <v>36</v>
      </c>
      <c r="K1285" t="s">
        <v>22</v>
      </c>
      <c r="L1285">
        <f>ROUND(R1285*[2]汇总表!$G$66,2)</f>
        <v>38.14</v>
      </c>
      <c r="O1285" t="s">
        <v>23</v>
      </c>
      <c r="P1285" t="s">
        <v>24</v>
      </c>
      <c r="Q1285" t="s">
        <v>3940</v>
      </c>
      <c r="R1285">
        <f>VLOOKUP(D:D,[1]Sheet1!$D:$E,2,FALSE)</f>
        <v>83.56</v>
      </c>
    </row>
    <row r="1286" spans="1:18">
      <c r="A1286" t="s">
        <v>17</v>
      </c>
      <c r="B1286" t="s">
        <v>3941</v>
      </c>
      <c r="C1286" t="s">
        <v>2989</v>
      </c>
      <c r="D1286" t="s">
        <v>4017</v>
      </c>
      <c r="E1286" t="s">
        <v>4018</v>
      </c>
      <c r="F1286" s="1">
        <v>44659</v>
      </c>
      <c r="G1286" s="1">
        <v>44659</v>
      </c>
      <c r="H1286" s="1">
        <v>44652</v>
      </c>
      <c r="I1286" s="1">
        <v>44681</v>
      </c>
      <c r="J1286">
        <v>36</v>
      </c>
      <c r="K1286" t="s">
        <v>22</v>
      </c>
      <c r="L1286">
        <f>ROUND(R1286*[2]汇总表!$G$66,2)</f>
        <v>38.14</v>
      </c>
      <c r="O1286" t="s">
        <v>57</v>
      </c>
      <c r="P1286" t="s">
        <v>24</v>
      </c>
      <c r="Q1286" t="s">
        <v>3944</v>
      </c>
      <c r="R1286">
        <f>VLOOKUP(D:D,[1]Sheet1!$D:$E,2,FALSE)</f>
        <v>83.56</v>
      </c>
    </row>
    <row r="1287" spans="1:18">
      <c r="A1287" t="s">
        <v>17</v>
      </c>
      <c r="B1287" t="s">
        <v>3945</v>
      </c>
      <c r="C1287" t="s">
        <v>2989</v>
      </c>
      <c r="D1287" t="s">
        <v>4019</v>
      </c>
      <c r="E1287" t="s">
        <v>4020</v>
      </c>
      <c r="F1287" s="1">
        <v>44659</v>
      </c>
      <c r="G1287" s="1">
        <v>44659</v>
      </c>
      <c r="H1287" s="1">
        <v>44652</v>
      </c>
      <c r="I1287" s="1">
        <v>44681</v>
      </c>
      <c r="J1287">
        <v>36</v>
      </c>
      <c r="K1287" t="s">
        <v>22</v>
      </c>
      <c r="L1287">
        <f>ROUND(R1287*[2]汇总表!$G$66,2)</f>
        <v>38.14</v>
      </c>
      <c r="O1287" t="s">
        <v>23</v>
      </c>
      <c r="P1287" t="s">
        <v>24</v>
      </c>
      <c r="Q1287" t="s">
        <v>3948</v>
      </c>
      <c r="R1287">
        <f>VLOOKUP(D:D,[1]Sheet1!$D:$E,2,FALSE)</f>
        <v>83.56</v>
      </c>
    </row>
    <row r="1288" spans="1:18">
      <c r="A1288" t="s">
        <v>17</v>
      </c>
      <c r="B1288" t="s">
        <v>3074</v>
      </c>
      <c r="C1288" t="s">
        <v>2989</v>
      </c>
      <c r="D1288" t="s">
        <v>4021</v>
      </c>
      <c r="E1288" t="s">
        <v>4022</v>
      </c>
      <c r="F1288" s="1">
        <v>44659</v>
      </c>
      <c r="G1288" s="1">
        <v>44659</v>
      </c>
      <c r="H1288" s="1">
        <v>44652</v>
      </c>
      <c r="I1288" s="1">
        <v>44681</v>
      </c>
      <c r="J1288">
        <v>36</v>
      </c>
      <c r="K1288" t="s">
        <v>22</v>
      </c>
      <c r="L1288">
        <f>ROUND(R1288*[2]汇总表!$G$66,2)</f>
        <v>38.14</v>
      </c>
      <c r="O1288" t="s">
        <v>510</v>
      </c>
      <c r="P1288" t="s">
        <v>24</v>
      </c>
      <c r="Q1288" t="s">
        <v>3077</v>
      </c>
      <c r="R1288">
        <f>VLOOKUP(D:D,[1]Sheet1!$D:$E,2,FALSE)</f>
        <v>83.56</v>
      </c>
    </row>
    <row r="1289" spans="1:18">
      <c r="A1289" t="s">
        <v>17</v>
      </c>
      <c r="B1289" t="s">
        <v>4023</v>
      </c>
      <c r="C1289" t="s">
        <v>2989</v>
      </c>
      <c r="D1289" t="s">
        <v>4024</v>
      </c>
      <c r="E1289" t="s">
        <v>4025</v>
      </c>
      <c r="F1289" s="1">
        <v>44659</v>
      </c>
      <c r="G1289" s="1">
        <v>44659</v>
      </c>
      <c r="H1289" s="1">
        <v>44652</v>
      </c>
      <c r="I1289" s="1">
        <v>44681</v>
      </c>
      <c r="J1289">
        <v>36</v>
      </c>
      <c r="K1289" t="s">
        <v>22</v>
      </c>
      <c r="L1289">
        <f>ROUND(R1289*[2]汇总表!$G$66,2)</f>
        <v>38.14</v>
      </c>
      <c r="O1289" t="s">
        <v>23</v>
      </c>
      <c r="P1289" t="s">
        <v>24</v>
      </c>
      <c r="Q1289" t="s">
        <v>4026</v>
      </c>
      <c r="R1289">
        <f>VLOOKUP(D:D,[1]Sheet1!$D:$E,2,FALSE)</f>
        <v>83.56</v>
      </c>
    </row>
    <row r="1290" spans="1:18">
      <c r="A1290" t="s">
        <v>17</v>
      </c>
      <c r="B1290" t="s">
        <v>3080</v>
      </c>
      <c r="C1290" t="s">
        <v>2989</v>
      </c>
      <c r="D1290" t="s">
        <v>4027</v>
      </c>
      <c r="E1290" t="s">
        <v>4028</v>
      </c>
      <c r="F1290" s="1">
        <v>44659</v>
      </c>
      <c r="G1290" s="1">
        <v>44659</v>
      </c>
      <c r="H1290" s="1">
        <v>44652</v>
      </c>
      <c r="I1290" s="1">
        <v>44681</v>
      </c>
      <c r="J1290">
        <v>36</v>
      </c>
      <c r="K1290" t="s">
        <v>22</v>
      </c>
      <c r="L1290">
        <f>ROUND(R1290*[2]汇总表!$G$66,2)</f>
        <v>38.14</v>
      </c>
      <c r="O1290" t="s">
        <v>57</v>
      </c>
      <c r="P1290" t="s">
        <v>24</v>
      </c>
      <c r="Q1290" t="s">
        <v>3083</v>
      </c>
      <c r="R1290">
        <f>VLOOKUP(D:D,[1]Sheet1!$D:$E,2,FALSE)</f>
        <v>83.56</v>
      </c>
    </row>
    <row r="1291" spans="1:18">
      <c r="A1291" t="s">
        <v>17</v>
      </c>
      <c r="B1291" t="s">
        <v>3084</v>
      </c>
      <c r="C1291" t="s">
        <v>2989</v>
      </c>
      <c r="D1291" t="s">
        <v>4029</v>
      </c>
      <c r="E1291" t="s">
        <v>4030</v>
      </c>
      <c r="F1291" s="1">
        <v>44659</v>
      </c>
      <c r="G1291" s="1">
        <v>44659</v>
      </c>
      <c r="H1291" s="1">
        <v>44652</v>
      </c>
      <c r="I1291" s="1">
        <v>44681</v>
      </c>
      <c r="J1291">
        <v>36</v>
      </c>
      <c r="K1291" t="s">
        <v>22</v>
      </c>
      <c r="L1291">
        <f>ROUND(R1291*[2]汇总表!$G$66,2)</f>
        <v>38.14</v>
      </c>
      <c r="O1291" t="s">
        <v>23</v>
      </c>
      <c r="P1291" t="s">
        <v>24</v>
      </c>
      <c r="Q1291" t="s">
        <v>3087</v>
      </c>
      <c r="R1291">
        <f>VLOOKUP(D:D,[1]Sheet1!$D:$E,2,FALSE)</f>
        <v>83.56</v>
      </c>
    </row>
    <row r="1292" spans="1:18">
      <c r="A1292" t="s">
        <v>17</v>
      </c>
      <c r="B1292" t="s">
        <v>2988</v>
      </c>
      <c r="C1292" t="s">
        <v>2989</v>
      </c>
      <c r="D1292" t="s">
        <v>4031</v>
      </c>
      <c r="E1292" t="s">
        <v>4032</v>
      </c>
      <c r="F1292" s="1">
        <v>44659</v>
      </c>
      <c r="G1292" s="1">
        <v>44659</v>
      </c>
      <c r="H1292" s="1">
        <v>44652</v>
      </c>
      <c r="I1292" s="1">
        <v>44681</v>
      </c>
      <c r="J1292">
        <v>36</v>
      </c>
      <c r="K1292" t="s">
        <v>22</v>
      </c>
      <c r="L1292">
        <f>ROUND(R1292*[2]汇总表!$G$66,2)</f>
        <v>39.51</v>
      </c>
      <c r="O1292" t="s">
        <v>23</v>
      </c>
      <c r="P1292" t="s">
        <v>24</v>
      </c>
      <c r="Q1292" t="s">
        <v>2992</v>
      </c>
      <c r="R1292">
        <f>VLOOKUP(D:D,[1]Sheet1!$D:$E,2,FALSE)</f>
        <v>86.56</v>
      </c>
    </row>
    <row r="1293" spans="1:18">
      <c r="A1293" t="s">
        <v>17</v>
      </c>
      <c r="B1293" t="s">
        <v>4033</v>
      </c>
      <c r="C1293" t="s">
        <v>2989</v>
      </c>
      <c r="D1293" t="s">
        <v>4034</v>
      </c>
      <c r="E1293" t="s">
        <v>4035</v>
      </c>
      <c r="F1293" s="1">
        <v>44659</v>
      </c>
      <c r="G1293" s="1">
        <v>44659</v>
      </c>
      <c r="H1293" s="1">
        <v>44652</v>
      </c>
      <c r="I1293" s="1">
        <v>44681</v>
      </c>
      <c r="J1293">
        <v>36</v>
      </c>
      <c r="K1293" t="s">
        <v>22</v>
      </c>
      <c r="L1293">
        <f>ROUND(R1293*[2]汇总表!$G$66,2)</f>
        <v>39.51</v>
      </c>
      <c r="O1293" t="s">
        <v>57</v>
      </c>
      <c r="P1293" t="s">
        <v>24</v>
      </c>
      <c r="Q1293" t="s">
        <v>4036</v>
      </c>
      <c r="R1293">
        <f>VLOOKUP(D:D,[1]Sheet1!$D:$E,2,FALSE)</f>
        <v>86.56</v>
      </c>
    </row>
    <row r="1294" spans="1:18">
      <c r="A1294" t="s">
        <v>17</v>
      </c>
      <c r="B1294" t="s">
        <v>4037</v>
      </c>
      <c r="C1294" t="s">
        <v>2989</v>
      </c>
      <c r="D1294" t="s">
        <v>4038</v>
      </c>
      <c r="E1294" t="s">
        <v>4039</v>
      </c>
      <c r="F1294" s="1">
        <v>44659</v>
      </c>
      <c r="G1294" s="1">
        <v>44659</v>
      </c>
      <c r="H1294" s="1">
        <v>44652</v>
      </c>
      <c r="I1294" s="1">
        <v>44681</v>
      </c>
      <c r="J1294">
        <v>36</v>
      </c>
      <c r="K1294" t="s">
        <v>22</v>
      </c>
      <c r="L1294">
        <f>ROUND(R1294*[2]汇总表!$G$66,2)</f>
        <v>39.51</v>
      </c>
      <c r="O1294" t="s">
        <v>283</v>
      </c>
      <c r="P1294" t="s">
        <v>24</v>
      </c>
      <c r="Q1294" t="s">
        <v>4040</v>
      </c>
      <c r="R1294">
        <f>VLOOKUP(D:D,[1]Sheet1!$D:$E,2,FALSE)</f>
        <v>86.56</v>
      </c>
    </row>
    <row r="1295" spans="1:18">
      <c r="A1295" t="s">
        <v>17</v>
      </c>
      <c r="B1295" t="s">
        <v>4041</v>
      </c>
      <c r="C1295" t="s">
        <v>2989</v>
      </c>
      <c r="D1295" t="s">
        <v>4042</v>
      </c>
      <c r="E1295" t="s">
        <v>4043</v>
      </c>
      <c r="F1295" s="1">
        <v>44659</v>
      </c>
      <c r="G1295" s="1">
        <v>44659</v>
      </c>
      <c r="H1295" s="1">
        <v>44652</v>
      </c>
      <c r="I1295" s="1">
        <v>44681</v>
      </c>
      <c r="J1295">
        <v>36</v>
      </c>
      <c r="K1295" t="s">
        <v>22</v>
      </c>
      <c r="L1295">
        <f>ROUND(R1295*[2]汇总表!$G$66,2)</f>
        <v>39.51</v>
      </c>
      <c r="O1295" t="s">
        <v>57</v>
      </c>
      <c r="P1295" t="s">
        <v>24</v>
      </c>
      <c r="Q1295" t="s">
        <v>4044</v>
      </c>
      <c r="R1295">
        <f>VLOOKUP(D:D,[1]Sheet1!$D:$E,2,FALSE)</f>
        <v>86.56</v>
      </c>
    </row>
    <row r="1296" spans="1:18">
      <c r="A1296" t="s">
        <v>17</v>
      </c>
      <c r="B1296" t="s">
        <v>4045</v>
      </c>
      <c r="C1296" t="s">
        <v>2989</v>
      </c>
      <c r="D1296" t="s">
        <v>4046</v>
      </c>
      <c r="E1296" t="s">
        <v>4047</v>
      </c>
      <c r="F1296" s="1">
        <v>44659</v>
      </c>
      <c r="G1296" s="1">
        <v>44659</v>
      </c>
      <c r="H1296" s="1">
        <v>44652</v>
      </c>
      <c r="I1296" s="1">
        <v>44681</v>
      </c>
      <c r="J1296">
        <v>36</v>
      </c>
      <c r="K1296" t="s">
        <v>22</v>
      </c>
      <c r="L1296">
        <f>ROUND(R1296*[2]汇总表!$G$66,2)</f>
        <v>39.51</v>
      </c>
      <c r="O1296" t="s">
        <v>57</v>
      </c>
      <c r="P1296" t="s">
        <v>24</v>
      </c>
      <c r="Q1296" t="s">
        <v>4048</v>
      </c>
      <c r="R1296">
        <f>VLOOKUP(D:D,[1]Sheet1!$D:$E,2,FALSE)</f>
        <v>86.56</v>
      </c>
    </row>
    <row r="1297" spans="1:18">
      <c r="A1297" t="s">
        <v>17</v>
      </c>
      <c r="B1297" t="s">
        <v>4049</v>
      </c>
      <c r="C1297" t="s">
        <v>2989</v>
      </c>
      <c r="D1297" t="s">
        <v>4050</v>
      </c>
      <c r="E1297" t="s">
        <v>4051</v>
      </c>
      <c r="F1297" s="1">
        <v>44659</v>
      </c>
      <c r="G1297" s="1">
        <v>44659</v>
      </c>
      <c r="H1297" s="1">
        <v>44652</v>
      </c>
      <c r="I1297" s="1">
        <v>44681</v>
      </c>
      <c r="J1297">
        <v>36</v>
      </c>
      <c r="K1297" t="s">
        <v>22</v>
      </c>
      <c r="L1297">
        <f>ROUND(R1297*[2]汇总表!$G$66,2)</f>
        <v>39.51</v>
      </c>
      <c r="O1297" t="s">
        <v>57</v>
      </c>
      <c r="P1297" t="s">
        <v>24</v>
      </c>
      <c r="Q1297" t="s">
        <v>4052</v>
      </c>
      <c r="R1297">
        <f>VLOOKUP(D:D,[1]Sheet1!$D:$E,2,FALSE)</f>
        <v>86.56</v>
      </c>
    </row>
    <row r="1298" spans="1:18">
      <c r="A1298" t="s">
        <v>17</v>
      </c>
      <c r="B1298" t="s">
        <v>3013</v>
      </c>
      <c r="C1298" t="s">
        <v>2989</v>
      </c>
      <c r="D1298" t="s">
        <v>4053</v>
      </c>
      <c r="E1298" t="s">
        <v>4054</v>
      </c>
      <c r="F1298" s="1">
        <v>44659</v>
      </c>
      <c r="G1298" s="1">
        <v>44659</v>
      </c>
      <c r="H1298" s="1">
        <v>44652</v>
      </c>
      <c r="I1298" s="1">
        <v>44681</v>
      </c>
      <c r="J1298">
        <v>36</v>
      </c>
      <c r="K1298" t="s">
        <v>22</v>
      </c>
      <c r="L1298">
        <f>ROUND(R1298*[2]汇总表!$G$66,2)</f>
        <v>39.51</v>
      </c>
      <c r="O1298" t="s">
        <v>23</v>
      </c>
      <c r="P1298" t="s">
        <v>24</v>
      </c>
      <c r="Q1298" t="s">
        <v>3016</v>
      </c>
      <c r="R1298">
        <f>VLOOKUP(D:D,[1]Sheet1!$D:$E,2,FALSE)</f>
        <v>86.56</v>
      </c>
    </row>
    <row r="1299" spans="1:18">
      <c r="A1299" t="s">
        <v>17</v>
      </c>
      <c r="B1299" t="s">
        <v>4055</v>
      </c>
      <c r="C1299" t="s">
        <v>2989</v>
      </c>
      <c r="D1299" t="s">
        <v>4056</v>
      </c>
      <c r="E1299" t="s">
        <v>4057</v>
      </c>
      <c r="F1299" s="1">
        <v>44659</v>
      </c>
      <c r="G1299" s="1">
        <v>44659</v>
      </c>
      <c r="H1299" s="1">
        <v>44652</v>
      </c>
      <c r="I1299" s="1">
        <v>44681</v>
      </c>
      <c r="J1299">
        <v>36</v>
      </c>
      <c r="K1299" t="s">
        <v>22</v>
      </c>
      <c r="L1299">
        <f>ROUND(R1299*[2]汇总表!$G$66,2)</f>
        <v>39.51</v>
      </c>
      <c r="O1299" t="s">
        <v>23</v>
      </c>
      <c r="P1299" t="s">
        <v>24</v>
      </c>
      <c r="Q1299" t="s">
        <v>4058</v>
      </c>
      <c r="R1299">
        <f>VLOOKUP(D:D,[1]Sheet1!$D:$E,2,FALSE)</f>
        <v>86.56</v>
      </c>
    </row>
    <row r="1300" spans="1:18">
      <c r="A1300" t="s">
        <v>17</v>
      </c>
      <c r="B1300" t="s">
        <v>1844</v>
      </c>
      <c r="C1300" t="s">
        <v>2989</v>
      </c>
      <c r="D1300" t="s">
        <v>4059</v>
      </c>
      <c r="E1300" t="s">
        <v>4060</v>
      </c>
      <c r="F1300" s="1">
        <v>44659</v>
      </c>
      <c r="G1300" s="1">
        <v>44659</v>
      </c>
      <c r="H1300" s="1">
        <v>44652</v>
      </c>
      <c r="I1300" s="1">
        <v>44681</v>
      </c>
      <c r="J1300">
        <v>36</v>
      </c>
      <c r="K1300" t="s">
        <v>22</v>
      </c>
      <c r="L1300">
        <f>ROUND(R1300*[2]汇总表!$G$66,2)</f>
        <v>39.51</v>
      </c>
      <c r="O1300" t="s">
        <v>283</v>
      </c>
      <c r="P1300" t="s">
        <v>24</v>
      </c>
      <c r="Q1300" t="s">
        <v>1847</v>
      </c>
      <c r="R1300">
        <f>VLOOKUP(D:D,[1]Sheet1!$D:$E,2,FALSE)</f>
        <v>86.56</v>
      </c>
    </row>
    <row r="1301" spans="1:18">
      <c r="A1301" t="s">
        <v>17</v>
      </c>
      <c r="B1301" t="s">
        <v>3116</v>
      </c>
      <c r="C1301" t="s">
        <v>2989</v>
      </c>
      <c r="D1301" t="s">
        <v>4061</v>
      </c>
      <c r="E1301" t="s">
        <v>4062</v>
      </c>
      <c r="F1301" s="1">
        <v>44659</v>
      </c>
      <c r="G1301" s="1">
        <v>44659</v>
      </c>
      <c r="H1301" s="1">
        <v>44652</v>
      </c>
      <c r="I1301" s="1">
        <v>44681</v>
      </c>
      <c r="J1301">
        <v>36</v>
      </c>
      <c r="K1301" t="s">
        <v>22</v>
      </c>
      <c r="L1301">
        <f>ROUND(R1301*[2]汇总表!$G$66,2)</f>
        <v>39.51</v>
      </c>
      <c r="O1301" t="s">
        <v>57</v>
      </c>
      <c r="P1301" t="s">
        <v>24</v>
      </c>
      <c r="Q1301" t="s">
        <v>3119</v>
      </c>
      <c r="R1301">
        <f>VLOOKUP(D:D,[1]Sheet1!$D:$E,2,FALSE)</f>
        <v>86.56</v>
      </c>
    </row>
    <row r="1302" spans="1:18">
      <c r="A1302" t="s">
        <v>17</v>
      </c>
      <c r="B1302" t="s">
        <v>3120</v>
      </c>
      <c r="C1302" t="s">
        <v>2989</v>
      </c>
      <c r="D1302" t="s">
        <v>4063</v>
      </c>
      <c r="E1302" t="s">
        <v>4064</v>
      </c>
      <c r="F1302" s="1">
        <v>44659</v>
      </c>
      <c r="G1302" s="1">
        <v>44659</v>
      </c>
      <c r="H1302" s="1">
        <v>44652</v>
      </c>
      <c r="I1302" s="1">
        <v>44681</v>
      </c>
      <c r="J1302">
        <v>36</v>
      </c>
      <c r="K1302" t="s">
        <v>22</v>
      </c>
      <c r="L1302">
        <f>ROUND(R1302*[2]汇总表!$G$66,2)</f>
        <v>39.72</v>
      </c>
      <c r="O1302" t="s">
        <v>23</v>
      </c>
      <c r="P1302" t="s">
        <v>24</v>
      </c>
      <c r="Q1302" t="s">
        <v>3123</v>
      </c>
      <c r="R1302">
        <f>VLOOKUP(D:D,[1]Sheet1!$D:$E,2,FALSE)</f>
        <v>87.02</v>
      </c>
    </row>
    <row r="1303" spans="1:18">
      <c r="A1303" t="s">
        <v>17</v>
      </c>
      <c r="B1303" t="s">
        <v>4065</v>
      </c>
      <c r="C1303" t="s">
        <v>2989</v>
      </c>
      <c r="D1303" t="s">
        <v>4066</v>
      </c>
      <c r="E1303" t="s">
        <v>4067</v>
      </c>
      <c r="F1303" s="1">
        <v>44659</v>
      </c>
      <c r="G1303" s="1">
        <v>44659</v>
      </c>
      <c r="H1303" s="1">
        <v>44652</v>
      </c>
      <c r="I1303" s="1">
        <v>44681</v>
      </c>
      <c r="J1303">
        <v>36</v>
      </c>
      <c r="K1303" t="s">
        <v>22</v>
      </c>
      <c r="L1303">
        <f>ROUND(R1303*[2]汇总表!$G$66,2)</f>
        <v>39.72</v>
      </c>
      <c r="O1303" t="s">
        <v>283</v>
      </c>
      <c r="P1303" t="s">
        <v>24</v>
      </c>
      <c r="Q1303" t="s">
        <v>4068</v>
      </c>
      <c r="R1303">
        <f>VLOOKUP(D:D,[1]Sheet1!$D:$E,2,FALSE)</f>
        <v>87.02</v>
      </c>
    </row>
    <row r="1304" spans="1:18">
      <c r="A1304" t="s">
        <v>17</v>
      </c>
      <c r="B1304" t="s">
        <v>3126</v>
      </c>
      <c r="C1304" t="s">
        <v>2989</v>
      </c>
      <c r="D1304" t="s">
        <v>4069</v>
      </c>
      <c r="E1304" t="s">
        <v>4070</v>
      </c>
      <c r="F1304" s="1">
        <v>44659</v>
      </c>
      <c r="G1304" s="1">
        <v>44659</v>
      </c>
      <c r="H1304" s="1">
        <v>44652</v>
      </c>
      <c r="I1304" s="1">
        <v>44681</v>
      </c>
      <c r="J1304">
        <v>36</v>
      </c>
      <c r="K1304" t="s">
        <v>22</v>
      </c>
      <c r="L1304">
        <f>ROUND(R1304*[2]汇总表!$G$66,2)</f>
        <v>39.72</v>
      </c>
      <c r="O1304" t="s">
        <v>57</v>
      </c>
      <c r="P1304" t="s">
        <v>24</v>
      </c>
      <c r="Q1304" t="s">
        <v>3129</v>
      </c>
      <c r="R1304">
        <f>VLOOKUP(D:D,[1]Sheet1!$D:$E,2,FALSE)</f>
        <v>87.02</v>
      </c>
    </row>
    <row r="1305" spans="1:18">
      <c r="A1305" t="s">
        <v>17</v>
      </c>
      <c r="B1305" t="s">
        <v>3995</v>
      </c>
      <c r="C1305" t="s">
        <v>2989</v>
      </c>
      <c r="D1305" t="s">
        <v>4071</v>
      </c>
      <c r="E1305" t="s">
        <v>4072</v>
      </c>
      <c r="F1305" s="1">
        <v>44659</v>
      </c>
      <c r="G1305" s="1">
        <v>44659</v>
      </c>
      <c r="H1305" s="1">
        <v>44652</v>
      </c>
      <c r="I1305" s="1">
        <v>44681</v>
      </c>
      <c r="J1305">
        <v>36</v>
      </c>
      <c r="K1305" t="s">
        <v>22</v>
      </c>
      <c r="L1305">
        <f>ROUND(R1305*[2]汇总表!$G$66,2)</f>
        <v>39.72</v>
      </c>
      <c r="O1305" t="s">
        <v>57</v>
      </c>
      <c r="P1305" t="s">
        <v>24</v>
      </c>
      <c r="Q1305" t="s">
        <v>4073</v>
      </c>
      <c r="R1305">
        <f>VLOOKUP(D:D,[1]Sheet1!$D:$E,2,FALSE)</f>
        <v>87.02</v>
      </c>
    </row>
    <row r="1306" spans="1:18">
      <c r="A1306" t="s">
        <v>17</v>
      </c>
      <c r="B1306" t="s">
        <v>4074</v>
      </c>
      <c r="C1306" t="s">
        <v>2989</v>
      </c>
      <c r="D1306" t="s">
        <v>4075</v>
      </c>
      <c r="E1306" t="s">
        <v>4076</v>
      </c>
      <c r="F1306" s="1">
        <v>44659</v>
      </c>
      <c r="G1306" s="1">
        <v>44659</v>
      </c>
      <c r="H1306" s="1">
        <v>44652</v>
      </c>
      <c r="I1306" s="1">
        <v>44681</v>
      </c>
      <c r="J1306">
        <v>36</v>
      </c>
      <c r="K1306" t="s">
        <v>22</v>
      </c>
      <c r="L1306">
        <f>ROUND(R1306*[2]汇总表!$G$66,2)</f>
        <v>39.72</v>
      </c>
      <c r="O1306" t="s">
        <v>510</v>
      </c>
      <c r="P1306" t="s">
        <v>24</v>
      </c>
      <c r="Q1306" t="s">
        <v>4077</v>
      </c>
      <c r="R1306">
        <f>VLOOKUP(D:D,[1]Sheet1!$D:$E,2,FALSE)</f>
        <v>87.02</v>
      </c>
    </row>
    <row r="1307" spans="1:18">
      <c r="A1307" t="s">
        <v>17</v>
      </c>
      <c r="B1307" t="s">
        <v>3050</v>
      </c>
      <c r="C1307" t="s">
        <v>2989</v>
      </c>
      <c r="D1307" t="s">
        <v>4078</v>
      </c>
      <c r="E1307" t="s">
        <v>4079</v>
      </c>
      <c r="F1307" s="1">
        <v>44659</v>
      </c>
      <c r="G1307" s="1">
        <v>44659</v>
      </c>
      <c r="H1307" s="1">
        <v>44652</v>
      </c>
      <c r="I1307" s="1">
        <v>44681</v>
      </c>
      <c r="J1307">
        <v>36</v>
      </c>
      <c r="K1307" t="s">
        <v>22</v>
      </c>
      <c r="L1307">
        <f>ROUND(R1307*[2]汇总表!$G$66,2)</f>
        <v>39.72</v>
      </c>
      <c r="O1307" t="s">
        <v>23</v>
      </c>
      <c r="P1307" t="s">
        <v>24</v>
      </c>
      <c r="Q1307" t="s">
        <v>3053</v>
      </c>
      <c r="R1307">
        <f>VLOOKUP(D:D,[1]Sheet1!$D:$E,2,FALSE)</f>
        <v>87.02</v>
      </c>
    </row>
    <row r="1308" spans="1:18">
      <c r="A1308" t="s">
        <v>17</v>
      </c>
      <c r="B1308" t="s">
        <v>3050</v>
      </c>
      <c r="C1308" t="s">
        <v>2989</v>
      </c>
      <c r="D1308" t="s">
        <v>4080</v>
      </c>
      <c r="E1308" t="s">
        <v>4081</v>
      </c>
      <c r="F1308" s="1">
        <v>44659</v>
      </c>
      <c r="G1308" s="1">
        <v>44659</v>
      </c>
      <c r="H1308" s="1">
        <v>44652</v>
      </c>
      <c r="I1308" s="1">
        <v>44681</v>
      </c>
      <c r="J1308">
        <v>36</v>
      </c>
      <c r="K1308" t="s">
        <v>22</v>
      </c>
      <c r="L1308">
        <f>ROUND(R1308*[2]汇总表!$G$66,2)</f>
        <v>39.72</v>
      </c>
      <c r="O1308" t="s">
        <v>57</v>
      </c>
      <c r="P1308" t="s">
        <v>24</v>
      </c>
      <c r="Q1308" t="s">
        <v>3053</v>
      </c>
      <c r="R1308">
        <f>VLOOKUP(D:D,[1]Sheet1!$D:$E,2,FALSE)</f>
        <v>87.02</v>
      </c>
    </row>
    <row r="1309" spans="1:18">
      <c r="A1309" t="s">
        <v>17</v>
      </c>
      <c r="B1309" t="s">
        <v>3142</v>
      </c>
      <c r="C1309" t="s">
        <v>2989</v>
      </c>
      <c r="D1309" t="s">
        <v>4082</v>
      </c>
      <c r="E1309" t="s">
        <v>4083</v>
      </c>
      <c r="F1309" s="1">
        <v>44659</v>
      </c>
      <c r="G1309" s="1">
        <v>44659</v>
      </c>
      <c r="H1309" s="1">
        <v>44652</v>
      </c>
      <c r="I1309" s="1">
        <v>44681</v>
      </c>
      <c r="J1309">
        <v>36</v>
      </c>
      <c r="K1309" t="s">
        <v>22</v>
      </c>
      <c r="L1309">
        <f>ROUND(R1309*[2]汇总表!$G$66,2)</f>
        <v>39.72</v>
      </c>
      <c r="O1309" t="s">
        <v>57</v>
      </c>
      <c r="P1309" t="s">
        <v>24</v>
      </c>
      <c r="Q1309" t="s">
        <v>3145</v>
      </c>
      <c r="R1309">
        <f>VLOOKUP(D:D,[1]Sheet1!$D:$E,2,FALSE)</f>
        <v>87.02</v>
      </c>
    </row>
    <row r="1310" spans="1:18">
      <c r="A1310" t="s">
        <v>17</v>
      </c>
      <c r="B1310" t="s">
        <v>4011</v>
      </c>
      <c r="C1310" t="s">
        <v>2989</v>
      </c>
      <c r="D1310" t="s">
        <v>4084</v>
      </c>
      <c r="E1310" t="s">
        <v>4085</v>
      </c>
      <c r="F1310" s="1">
        <v>44659</v>
      </c>
      <c r="G1310" s="1">
        <v>44659</v>
      </c>
      <c r="H1310" s="1">
        <v>44652</v>
      </c>
      <c r="I1310" s="1">
        <v>44681</v>
      </c>
      <c r="J1310">
        <v>36</v>
      </c>
      <c r="K1310" t="s">
        <v>22</v>
      </c>
      <c r="L1310">
        <f>ROUND(R1310*[2]汇总表!$G$66,2)</f>
        <v>39.72</v>
      </c>
      <c r="O1310" t="s">
        <v>23</v>
      </c>
      <c r="P1310" t="s">
        <v>24</v>
      </c>
      <c r="Q1310" t="s">
        <v>4014</v>
      </c>
      <c r="R1310">
        <f>VLOOKUP(D:D,[1]Sheet1!$D:$E,2,FALSE)</f>
        <v>87.02</v>
      </c>
    </row>
    <row r="1311" spans="1:18">
      <c r="A1311" t="s">
        <v>17</v>
      </c>
      <c r="B1311" t="s">
        <v>507</v>
      </c>
      <c r="C1311" t="s">
        <v>2989</v>
      </c>
      <c r="D1311" t="s">
        <v>4086</v>
      </c>
      <c r="E1311" t="s">
        <v>4087</v>
      </c>
      <c r="F1311" s="1">
        <v>44659</v>
      </c>
      <c r="G1311" s="1">
        <v>44659</v>
      </c>
      <c r="H1311" s="1">
        <v>44652</v>
      </c>
      <c r="I1311" s="1">
        <v>44681</v>
      </c>
      <c r="J1311">
        <v>36</v>
      </c>
      <c r="K1311" t="s">
        <v>22</v>
      </c>
      <c r="L1311">
        <f>ROUND(R1311*[2]汇总表!$G$66,2)</f>
        <v>39.72</v>
      </c>
      <c r="O1311" t="s">
        <v>57</v>
      </c>
      <c r="P1311" t="s">
        <v>24</v>
      </c>
      <c r="Q1311" t="s">
        <v>3152</v>
      </c>
      <c r="R1311">
        <f>VLOOKUP(D:D,[1]Sheet1!$D:$E,2,FALSE)</f>
        <v>87.02</v>
      </c>
    </row>
    <row r="1312" spans="1:18">
      <c r="A1312" t="s">
        <v>17</v>
      </c>
      <c r="B1312" t="s">
        <v>3941</v>
      </c>
      <c r="C1312" t="s">
        <v>2989</v>
      </c>
      <c r="D1312" t="s">
        <v>4088</v>
      </c>
      <c r="E1312" t="s">
        <v>4089</v>
      </c>
      <c r="F1312" s="1">
        <v>44659</v>
      </c>
      <c r="G1312" s="1">
        <v>44659</v>
      </c>
      <c r="H1312" s="1">
        <v>44652</v>
      </c>
      <c r="I1312" s="1">
        <v>44681</v>
      </c>
      <c r="J1312">
        <v>36</v>
      </c>
      <c r="K1312" t="s">
        <v>22</v>
      </c>
      <c r="L1312">
        <f>ROUND(R1312*[2]汇总表!$G$66,2)</f>
        <v>39.72</v>
      </c>
      <c r="O1312" t="s">
        <v>57</v>
      </c>
      <c r="P1312" t="s">
        <v>24</v>
      </c>
      <c r="Q1312" t="s">
        <v>3944</v>
      </c>
      <c r="R1312">
        <f>VLOOKUP(D:D,[1]Sheet1!$D:$E,2,FALSE)</f>
        <v>87.02</v>
      </c>
    </row>
    <row r="1313" spans="1:18">
      <c r="A1313" t="s">
        <v>17</v>
      </c>
      <c r="B1313" t="s">
        <v>3157</v>
      </c>
      <c r="C1313" t="s">
        <v>2989</v>
      </c>
      <c r="D1313" t="s">
        <v>4090</v>
      </c>
      <c r="E1313" t="s">
        <v>4091</v>
      </c>
      <c r="F1313" s="1">
        <v>44659</v>
      </c>
      <c r="G1313" s="1">
        <v>44659</v>
      </c>
      <c r="H1313" s="1">
        <v>44652</v>
      </c>
      <c r="I1313" s="1">
        <v>44681</v>
      </c>
      <c r="J1313">
        <v>36</v>
      </c>
      <c r="K1313" t="s">
        <v>22</v>
      </c>
      <c r="L1313">
        <f>ROUND(R1313*[2]汇总表!$G$66,2)</f>
        <v>39.72</v>
      </c>
      <c r="O1313" t="s">
        <v>283</v>
      </c>
      <c r="P1313" t="s">
        <v>24</v>
      </c>
      <c r="Q1313" t="s">
        <v>4092</v>
      </c>
      <c r="R1313">
        <f>VLOOKUP(D:D,[1]Sheet1!$D:$E,2,FALSE)</f>
        <v>87.02</v>
      </c>
    </row>
    <row r="1314" spans="1:18">
      <c r="A1314" t="s">
        <v>17</v>
      </c>
      <c r="B1314" t="s">
        <v>3074</v>
      </c>
      <c r="C1314" t="s">
        <v>2989</v>
      </c>
      <c r="D1314" t="s">
        <v>4093</v>
      </c>
      <c r="E1314" t="s">
        <v>4094</v>
      </c>
      <c r="F1314" s="1">
        <v>44659</v>
      </c>
      <c r="G1314" s="1">
        <v>44659</v>
      </c>
      <c r="H1314" s="1">
        <v>44652</v>
      </c>
      <c r="I1314" s="1">
        <v>44681</v>
      </c>
      <c r="J1314">
        <v>36</v>
      </c>
      <c r="K1314" t="s">
        <v>22</v>
      </c>
      <c r="L1314">
        <f>ROUND(R1314*[2]汇总表!$G$66,2)</f>
        <v>39.72</v>
      </c>
      <c r="O1314" t="s">
        <v>510</v>
      </c>
      <c r="P1314" t="s">
        <v>24</v>
      </c>
      <c r="Q1314" t="s">
        <v>3077</v>
      </c>
      <c r="R1314">
        <f>VLOOKUP(D:D,[1]Sheet1!$D:$E,2,FALSE)</f>
        <v>87.02</v>
      </c>
    </row>
    <row r="1315" spans="1:18">
      <c r="A1315" t="s">
        <v>17</v>
      </c>
      <c r="B1315" t="s">
        <v>3163</v>
      </c>
      <c r="C1315" t="s">
        <v>2989</v>
      </c>
      <c r="D1315" t="s">
        <v>4095</v>
      </c>
      <c r="E1315" t="s">
        <v>4096</v>
      </c>
      <c r="F1315" s="1">
        <v>44659</v>
      </c>
      <c r="G1315" s="1">
        <v>44659</v>
      </c>
      <c r="H1315" s="1">
        <v>44652</v>
      </c>
      <c r="I1315" s="1">
        <v>44681</v>
      </c>
      <c r="J1315">
        <v>36</v>
      </c>
      <c r="K1315" t="s">
        <v>22</v>
      </c>
      <c r="L1315">
        <f>ROUND(R1315*[2]汇总表!$G$66,2)</f>
        <v>39.72</v>
      </c>
      <c r="O1315" t="s">
        <v>57</v>
      </c>
      <c r="P1315" t="s">
        <v>24</v>
      </c>
      <c r="Q1315" t="s">
        <v>3166</v>
      </c>
      <c r="R1315">
        <f>VLOOKUP(D:D,[1]Sheet1!$D:$E,2,FALSE)</f>
        <v>87.02</v>
      </c>
    </row>
    <row r="1316" spans="1:18">
      <c r="A1316" t="s">
        <v>17</v>
      </c>
      <c r="B1316" t="s">
        <v>3080</v>
      </c>
      <c r="C1316" t="s">
        <v>2989</v>
      </c>
      <c r="D1316" t="s">
        <v>4097</v>
      </c>
      <c r="E1316" t="s">
        <v>4098</v>
      </c>
      <c r="F1316" s="1">
        <v>44659</v>
      </c>
      <c r="G1316" s="1">
        <v>44659</v>
      </c>
      <c r="H1316" s="1">
        <v>44652</v>
      </c>
      <c r="I1316" s="1">
        <v>44681</v>
      </c>
      <c r="J1316">
        <v>36</v>
      </c>
      <c r="K1316" t="s">
        <v>22</v>
      </c>
      <c r="L1316">
        <f>ROUND(R1316*[2]汇总表!$G$66,2)</f>
        <v>39.72</v>
      </c>
      <c r="O1316" t="s">
        <v>57</v>
      </c>
      <c r="P1316" t="s">
        <v>24</v>
      </c>
      <c r="Q1316" t="s">
        <v>3083</v>
      </c>
      <c r="R1316">
        <f>VLOOKUP(D:D,[1]Sheet1!$D:$E,2,FALSE)</f>
        <v>87.02</v>
      </c>
    </row>
    <row r="1317" spans="1:18">
      <c r="A1317" t="s">
        <v>17</v>
      </c>
      <c r="B1317" t="s">
        <v>3084</v>
      </c>
      <c r="C1317" t="s">
        <v>2989</v>
      </c>
      <c r="D1317" t="s">
        <v>4099</v>
      </c>
      <c r="E1317" t="s">
        <v>4100</v>
      </c>
      <c r="F1317" s="1">
        <v>44659</v>
      </c>
      <c r="G1317" s="1">
        <v>44659</v>
      </c>
      <c r="H1317" s="1">
        <v>44652</v>
      </c>
      <c r="I1317" s="1">
        <v>44681</v>
      </c>
      <c r="J1317">
        <v>36</v>
      </c>
      <c r="K1317" t="s">
        <v>22</v>
      </c>
      <c r="L1317">
        <f>ROUND(R1317*[2]汇总表!$G$66,2)</f>
        <v>39.72</v>
      </c>
      <c r="O1317" t="s">
        <v>23</v>
      </c>
      <c r="P1317" t="s">
        <v>24</v>
      </c>
      <c r="Q1317" t="s">
        <v>3087</v>
      </c>
      <c r="R1317">
        <f>VLOOKUP(D:D,[1]Sheet1!$D:$E,2,FALSE)</f>
        <v>87.02</v>
      </c>
    </row>
    <row r="1318" spans="1:18">
      <c r="A1318" t="s">
        <v>17</v>
      </c>
      <c r="B1318" t="s">
        <v>4101</v>
      </c>
      <c r="C1318" t="s">
        <v>4102</v>
      </c>
      <c r="D1318" t="s">
        <v>4103</v>
      </c>
      <c r="E1318" t="s">
        <v>4104</v>
      </c>
      <c r="F1318" s="1">
        <v>44659</v>
      </c>
      <c r="G1318" s="1">
        <v>44659</v>
      </c>
      <c r="H1318" s="1">
        <v>44652</v>
      </c>
      <c r="I1318" s="1">
        <v>44681</v>
      </c>
      <c r="J1318">
        <v>36</v>
      </c>
      <c r="K1318" t="s">
        <v>22</v>
      </c>
      <c r="L1318">
        <f>ROUND(R1318*[2]汇总表!$G$61,2)</f>
        <v>97.91</v>
      </c>
      <c r="O1318" t="s">
        <v>23</v>
      </c>
      <c r="P1318" t="s">
        <v>24</v>
      </c>
      <c r="Q1318" t="s">
        <v>4105</v>
      </c>
      <c r="R1318">
        <f>VLOOKUP(D:D,[1]Sheet1!$D:$E,2,FALSE)</f>
        <v>140.84</v>
      </c>
    </row>
    <row r="1319" spans="1:18">
      <c r="A1319" t="s">
        <v>17</v>
      </c>
      <c r="B1319" t="s">
        <v>4106</v>
      </c>
      <c r="C1319" t="s">
        <v>4102</v>
      </c>
      <c r="D1319" t="s">
        <v>4107</v>
      </c>
      <c r="E1319" t="s">
        <v>4108</v>
      </c>
      <c r="F1319" s="1">
        <v>44659</v>
      </c>
      <c r="G1319" s="1">
        <v>44659</v>
      </c>
      <c r="H1319" s="1">
        <v>44652</v>
      </c>
      <c r="I1319" s="1">
        <v>44681</v>
      </c>
      <c r="J1319">
        <v>36</v>
      </c>
      <c r="K1319" t="s">
        <v>22</v>
      </c>
      <c r="L1319">
        <f>ROUND(R1319*[2]汇总表!$G$66,2)</f>
        <v>21.91</v>
      </c>
      <c r="O1319" t="s">
        <v>283</v>
      </c>
      <c r="P1319" t="s">
        <v>24</v>
      </c>
      <c r="Q1319" t="s">
        <v>4109</v>
      </c>
      <c r="R1319">
        <f>VLOOKUP(D:D,[1]Sheet1!$D:$E,2,FALSE)</f>
        <v>48</v>
      </c>
    </row>
    <row r="1320" spans="1:18">
      <c r="A1320" t="s">
        <v>17</v>
      </c>
      <c r="B1320" t="s">
        <v>4110</v>
      </c>
      <c r="C1320" t="s">
        <v>4102</v>
      </c>
      <c r="D1320" t="s">
        <v>4111</v>
      </c>
      <c r="E1320" t="s">
        <v>4112</v>
      </c>
      <c r="F1320" s="1">
        <v>44659</v>
      </c>
      <c r="G1320" s="1">
        <v>44659</v>
      </c>
      <c r="H1320" s="1">
        <v>44652</v>
      </c>
      <c r="I1320" s="1">
        <v>44681</v>
      </c>
      <c r="J1320">
        <v>36</v>
      </c>
      <c r="K1320" t="s">
        <v>22</v>
      </c>
      <c r="L1320">
        <f>ROUND(R1320*[2]汇总表!$G$61,2)</f>
        <v>144.07</v>
      </c>
      <c r="O1320" t="s">
        <v>23</v>
      </c>
      <c r="P1320" t="s">
        <v>24</v>
      </c>
      <c r="Q1320" t="s">
        <v>4113</v>
      </c>
      <c r="R1320">
        <f>VLOOKUP(D:D,[1]Sheet1!$D:$E,2,FALSE)</f>
        <v>207.24</v>
      </c>
    </row>
    <row r="1321" spans="1:18">
      <c r="A1321" t="s">
        <v>17</v>
      </c>
      <c r="B1321" t="s">
        <v>4106</v>
      </c>
      <c r="C1321" t="s">
        <v>4102</v>
      </c>
      <c r="D1321" t="s">
        <v>4114</v>
      </c>
      <c r="E1321" t="s">
        <v>4115</v>
      </c>
      <c r="F1321" s="1">
        <v>44659</v>
      </c>
      <c r="G1321" s="1">
        <v>44659</v>
      </c>
      <c r="H1321" s="1">
        <v>44652</v>
      </c>
      <c r="I1321" s="1">
        <v>44681</v>
      </c>
      <c r="J1321">
        <v>36</v>
      </c>
      <c r="K1321" t="s">
        <v>22</v>
      </c>
      <c r="L1321">
        <f>ROUND(R1321*[2]汇总表!$G$66,2)</f>
        <v>18.2</v>
      </c>
      <c r="O1321" t="s">
        <v>283</v>
      </c>
      <c r="P1321" t="s">
        <v>24</v>
      </c>
      <c r="Q1321" t="s">
        <v>4116</v>
      </c>
      <c r="R1321">
        <f>VLOOKUP(D:D,[1]Sheet1!$D:$E,2,FALSE)</f>
        <v>39.88</v>
      </c>
    </row>
    <row r="1322" spans="1:18">
      <c r="A1322" t="s">
        <v>17</v>
      </c>
      <c r="B1322" t="s">
        <v>4117</v>
      </c>
      <c r="C1322" t="s">
        <v>4102</v>
      </c>
      <c r="D1322" t="s">
        <v>4118</v>
      </c>
      <c r="E1322" t="s">
        <v>4119</v>
      </c>
      <c r="F1322" s="1">
        <v>44659</v>
      </c>
      <c r="G1322" s="1">
        <v>44659</v>
      </c>
      <c r="H1322" s="1">
        <v>44652</v>
      </c>
      <c r="I1322" s="1">
        <v>44681</v>
      </c>
      <c r="J1322">
        <v>36</v>
      </c>
      <c r="K1322" t="s">
        <v>22</v>
      </c>
      <c r="L1322">
        <f>ROUND(R1322*[2]汇总表!$G$61,2)</f>
        <v>99.32</v>
      </c>
      <c r="O1322" t="s">
        <v>23</v>
      </c>
      <c r="P1322" t="s">
        <v>24</v>
      </c>
      <c r="Q1322" t="s">
        <v>4120</v>
      </c>
      <c r="R1322">
        <f>VLOOKUP(D:D,[1]Sheet1!$D:$E,2,FALSE)</f>
        <v>142.87</v>
      </c>
    </row>
    <row r="1323" spans="1:18">
      <c r="A1323" t="s">
        <v>17</v>
      </c>
      <c r="B1323" t="s">
        <v>4121</v>
      </c>
      <c r="C1323" t="s">
        <v>4102</v>
      </c>
      <c r="D1323" t="s">
        <v>4122</v>
      </c>
      <c r="E1323" t="s">
        <v>4123</v>
      </c>
      <c r="F1323" s="1">
        <v>44659</v>
      </c>
      <c r="G1323" s="1">
        <v>44659</v>
      </c>
      <c r="H1323" s="1">
        <v>44652</v>
      </c>
      <c r="I1323" s="1">
        <v>44681</v>
      </c>
      <c r="J1323">
        <v>36</v>
      </c>
      <c r="K1323" t="s">
        <v>22</v>
      </c>
      <c r="L1323">
        <f>ROUND(R1323*[2]汇总表!$G$66,2)</f>
        <v>22.18</v>
      </c>
      <c r="O1323" t="s">
        <v>283</v>
      </c>
      <c r="P1323" t="s">
        <v>24</v>
      </c>
      <c r="Q1323" t="s">
        <v>4124</v>
      </c>
      <c r="R1323">
        <f>VLOOKUP(D:D,[1]Sheet1!$D:$E,2,FALSE)</f>
        <v>48.59</v>
      </c>
    </row>
    <row r="1324" spans="1:18">
      <c r="A1324" t="s">
        <v>17</v>
      </c>
      <c r="B1324" t="s">
        <v>4125</v>
      </c>
      <c r="C1324" t="s">
        <v>4102</v>
      </c>
      <c r="D1324" t="s">
        <v>4126</v>
      </c>
      <c r="E1324" t="s">
        <v>4127</v>
      </c>
      <c r="F1324" s="1">
        <v>44659</v>
      </c>
      <c r="G1324" s="1">
        <v>44659</v>
      </c>
      <c r="H1324" s="1">
        <v>44652</v>
      </c>
      <c r="I1324" s="1">
        <v>44681</v>
      </c>
      <c r="J1324">
        <v>36</v>
      </c>
      <c r="K1324" t="s">
        <v>22</v>
      </c>
      <c r="L1324">
        <f>ROUND(R1324*[2]汇总表!$G$61,2)</f>
        <v>150.95</v>
      </c>
      <c r="O1324" t="s">
        <v>23</v>
      </c>
      <c r="P1324" t="s">
        <v>24</v>
      </c>
      <c r="Q1324" t="s">
        <v>4128</v>
      </c>
      <c r="R1324">
        <f>VLOOKUP(D:D,[1]Sheet1!$D:$E,2,FALSE)</f>
        <v>217.15</v>
      </c>
    </row>
    <row r="1325" spans="1:18">
      <c r="A1325" t="s">
        <v>17</v>
      </c>
      <c r="B1325" t="s">
        <v>4121</v>
      </c>
      <c r="C1325" t="s">
        <v>4102</v>
      </c>
      <c r="D1325" t="s">
        <v>4129</v>
      </c>
      <c r="E1325" t="s">
        <v>4130</v>
      </c>
      <c r="F1325" s="1">
        <v>44659</v>
      </c>
      <c r="G1325" s="1">
        <v>44659</v>
      </c>
      <c r="H1325" s="1">
        <v>44652</v>
      </c>
      <c r="I1325" s="1">
        <v>44681</v>
      </c>
      <c r="J1325">
        <v>36</v>
      </c>
      <c r="K1325" t="s">
        <v>22</v>
      </c>
      <c r="L1325">
        <f>ROUND(R1325*[2]汇总表!$G$66,2)</f>
        <v>20.63</v>
      </c>
      <c r="O1325" t="s">
        <v>283</v>
      </c>
      <c r="P1325" t="s">
        <v>24</v>
      </c>
      <c r="Q1325" t="s">
        <v>4131</v>
      </c>
      <c r="R1325">
        <f>VLOOKUP(D:D,[1]Sheet1!$D:$E,2,FALSE)</f>
        <v>45.19</v>
      </c>
    </row>
    <row r="1326" spans="1:18">
      <c r="A1326" t="s">
        <v>17</v>
      </c>
      <c r="B1326" t="s">
        <v>4132</v>
      </c>
      <c r="C1326" t="s">
        <v>4102</v>
      </c>
      <c r="D1326" t="s">
        <v>4133</v>
      </c>
      <c r="E1326" t="s">
        <v>4134</v>
      </c>
      <c r="F1326" s="1">
        <v>44659</v>
      </c>
      <c r="G1326" s="1">
        <v>44659</v>
      </c>
      <c r="H1326" s="1">
        <v>44652</v>
      </c>
      <c r="I1326" s="1">
        <v>44681</v>
      </c>
      <c r="J1326">
        <v>36</v>
      </c>
      <c r="K1326" t="s">
        <v>22</v>
      </c>
      <c r="L1326">
        <f>ROUND(R1326*[2]汇总表!$G$61,2)</f>
        <v>107.48</v>
      </c>
      <c r="O1326" t="s">
        <v>283</v>
      </c>
      <c r="P1326" t="s">
        <v>24</v>
      </c>
      <c r="Q1326" t="s">
        <v>4135</v>
      </c>
      <c r="R1326">
        <f>VLOOKUP(D:D,[1]Sheet1!$D:$E,2,FALSE)</f>
        <v>154.61</v>
      </c>
    </row>
    <row r="1327" spans="1:18">
      <c r="A1327" t="s">
        <v>17</v>
      </c>
      <c r="B1327" t="s">
        <v>4136</v>
      </c>
      <c r="C1327" t="s">
        <v>4102</v>
      </c>
      <c r="D1327" t="s">
        <v>4137</v>
      </c>
      <c r="E1327" t="s">
        <v>4138</v>
      </c>
      <c r="F1327" s="1">
        <v>44659</v>
      </c>
      <c r="G1327" s="1">
        <v>44659</v>
      </c>
      <c r="H1327" s="1">
        <v>44652</v>
      </c>
      <c r="I1327" s="1">
        <v>44681</v>
      </c>
      <c r="J1327">
        <v>36</v>
      </c>
      <c r="K1327" t="s">
        <v>22</v>
      </c>
      <c r="L1327">
        <f>ROUND(R1327*[2]汇总表!$G$66,2)</f>
        <v>19.01</v>
      </c>
      <c r="O1327" t="s">
        <v>283</v>
      </c>
      <c r="P1327" t="s">
        <v>24</v>
      </c>
      <c r="Q1327" t="s">
        <v>4139</v>
      </c>
      <c r="R1327">
        <f>VLOOKUP(D:D,[1]Sheet1!$D:$E,2,FALSE)</f>
        <v>41.64</v>
      </c>
    </row>
    <row r="1328" spans="1:18">
      <c r="A1328" t="s">
        <v>17</v>
      </c>
      <c r="B1328" t="s">
        <v>4140</v>
      </c>
      <c r="C1328" t="s">
        <v>4102</v>
      </c>
      <c r="D1328" t="s">
        <v>4141</v>
      </c>
      <c r="E1328" t="s">
        <v>4142</v>
      </c>
      <c r="F1328" s="1">
        <v>44659</v>
      </c>
      <c r="G1328" s="1">
        <v>44659</v>
      </c>
      <c r="H1328" s="1">
        <v>44652</v>
      </c>
      <c r="I1328" s="1">
        <v>44681</v>
      </c>
      <c r="J1328">
        <v>36</v>
      </c>
      <c r="K1328" t="s">
        <v>22</v>
      </c>
      <c r="L1328">
        <f>ROUND(R1328*[2]汇总表!$G$61,2)</f>
        <v>61.27</v>
      </c>
      <c r="O1328" t="s">
        <v>23</v>
      </c>
      <c r="P1328" t="s">
        <v>24</v>
      </c>
      <c r="Q1328" t="s">
        <v>4143</v>
      </c>
      <c r="R1328">
        <f>VLOOKUP(D:D,[1]Sheet1!$D:$E,2,FALSE)</f>
        <v>88.14</v>
      </c>
    </row>
    <row r="1329" spans="1:18">
      <c r="A1329" t="s">
        <v>17</v>
      </c>
      <c r="B1329" t="s">
        <v>4144</v>
      </c>
      <c r="C1329" t="s">
        <v>4102</v>
      </c>
      <c r="D1329" t="s">
        <v>4145</v>
      </c>
      <c r="E1329" t="s">
        <v>4146</v>
      </c>
      <c r="F1329" s="1">
        <v>44659</v>
      </c>
      <c r="G1329" s="1">
        <v>44659</v>
      </c>
      <c r="H1329" s="1">
        <v>44652</v>
      </c>
      <c r="I1329" s="1">
        <v>44681</v>
      </c>
      <c r="J1329">
        <v>36</v>
      </c>
      <c r="K1329" t="s">
        <v>22</v>
      </c>
      <c r="L1329">
        <f>ROUND(R1329*[2]汇总表!$G$66,2)</f>
        <v>25.32</v>
      </c>
      <c r="O1329" t="s">
        <v>283</v>
      </c>
      <c r="P1329" t="s">
        <v>24</v>
      </c>
      <c r="Q1329" t="s">
        <v>4147</v>
      </c>
      <c r="R1329">
        <f>VLOOKUP(D:D,[1]Sheet1!$D:$E,2,FALSE)</f>
        <v>55.47</v>
      </c>
    </row>
    <row r="1330" spans="1:18">
      <c r="A1330" t="s">
        <v>17</v>
      </c>
      <c r="B1330" t="s">
        <v>3412</v>
      </c>
      <c r="C1330" t="s">
        <v>4102</v>
      </c>
      <c r="D1330" t="s">
        <v>4148</v>
      </c>
      <c r="E1330" t="s">
        <v>4149</v>
      </c>
      <c r="F1330" s="1">
        <v>44659</v>
      </c>
      <c r="G1330" s="1">
        <v>44659</v>
      </c>
      <c r="H1330" s="1">
        <v>44652</v>
      </c>
      <c r="I1330" s="1">
        <v>44681</v>
      </c>
      <c r="J1330">
        <v>36</v>
      </c>
      <c r="K1330" t="s">
        <v>22</v>
      </c>
      <c r="L1330">
        <f>ROUND(R1330*[2]汇总表!$G$66,2)</f>
        <v>27.52</v>
      </c>
      <c r="O1330" t="s">
        <v>283</v>
      </c>
      <c r="P1330" t="s">
        <v>24</v>
      </c>
      <c r="Q1330" t="s">
        <v>3415</v>
      </c>
      <c r="R1330">
        <f>VLOOKUP(D:D,[1]Sheet1!$D:$E,2,FALSE)</f>
        <v>60.29</v>
      </c>
    </row>
    <row r="1331" spans="1:18">
      <c r="A1331" t="s">
        <v>17</v>
      </c>
      <c r="B1331" t="s">
        <v>3973</v>
      </c>
      <c r="C1331" t="s">
        <v>4102</v>
      </c>
      <c r="D1331" t="s">
        <v>4150</v>
      </c>
      <c r="E1331" t="s">
        <v>4151</v>
      </c>
      <c r="F1331" s="1">
        <v>44659</v>
      </c>
      <c r="G1331" s="1">
        <v>44659</v>
      </c>
      <c r="H1331" s="1">
        <v>44652</v>
      </c>
      <c r="I1331" s="1">
        <v>44681</v>
      </c>
      <c r="J1331">
        <v>36</v>
      </c>
      <c r="K1331" t="s">
        <v>22</v>
      </c>
      <c r="L1331">
        <f>ROUND(R1331*[2]汇总表!$G$66,2)</f>
        <v>21.87</v>
      </c>
      <c r="O1331" t="s">
        <v>283</v>
      </c>
      <c r="P1331" t="s">
        <v>24</v>
      </c>
      <c r="Q1331" t="s">
        <v>3976</v>
      </c>
      <c r="R1331">
        <f>VLOOKUP(D:D,[1]Sheet1!$D:$E,2,FALSE)</f>
        <v>47.91</v>
      </c>
    </row>
    <row r="1332" spans="1:18">
      <c r="A1332" t="s">
        <v>17</v>
      </c>
      <c r="B1332" t="s">
        <v>4152</v>
      </c>
      <c r="C1332" t="s">
        <v>4102</v>
      </c>
      <c r="D1332" t="s">
        <v>4153</v>
      </c>
      <c r="E1332" t="s">
        <v>4154</v>
      </c>
      <c r="F1332" s="1">
        <v>44659</v>
      </c>
      <c r="G1332" s="1">
        <v>44659</v>
      </c>
      <c r="H1332" s="1">
        <v>44652</v>
      </c>
      <c r="I1332" s="1">
        <v>44681</v>
      </c>
      <c r="J1332">
        <v>36</v>
      </c>
      <c r="K1332" t="s">
        <v>22</v>
      </c>
      <c r="L1332">
        <f>ROUND(R1332*[2]汇总表!$G$66,2)</f>
        <v>32.74</v>
      </c>
      <c r="O1332" t="s">
        <v>283</v>
      </c>
      <c r="P1332" t="s">
        <v>24</v>
      </c>
      <c r="Q1332" t="s">
        <v>4155</v>
      </c>
      <c r="R1332">
        <f>VLOOKUP(D:D,[1]Sheet1!$D:$E,2,FALSE)</f>
        <v>71.73</v>
      </c>
    </row>
  </sheetData>
  <autoFilter ref="A1:Q1332">
    <extLst/>
  </autoFilter>
  <pageMargins left="0.75" right="0.75" top="1" bottom="1" header="0.5" footer="0.5"/>
  <headerFooter/>
  <ignoredErrors>
    <ignoredError sqref="L1319:L13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5" sqref="I15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4156</v>
      </c>
      <c r="C2" t="s">
        <v>1812</v>
      </c>
      <c r="D2" t="s">
        <v>4157</v>
      </c>
      <c r="E2" t="s">
        <v>4158</v>
      </c>
      <c r="F2" s="1">
        <v>44659</v>
      </c>
      <c r="G2" s="1">
        <v>44659</v>
      </c>
      <c r="H2" s="1">
        <v>44652</v>
      </c>
      <c r="I2" s="1">
        <v>44681</v>
      </c>
      <c r="J2">
        <v>36</v>
      </c>
      <c r="K2" t="s">
        <v>22</v>
      </c>
      <c r="L2">
        <v>27.78</v>
      </c>
      <c r="O2" t="s">
        <v>4159</v>
      </c>
      <c r="P2" t="s">
        <v>24</v>
      </c>
      <c r="Q2" t="s">
        <v>4160</v>
      </c>
      <c r="R2">
        <v>60.85</v>
      </c>
    </row>
    <row r="3" spans="1:18">
      <c r="A3" t="s">
        <v>17</v>
      </c>
      <c r="B3" t="s">
        <v>4156</v>
      </c>
      <c r="C3" t="s">
        <v>1812</v>
      </c>
      <c r="D3" t="s">
        <v>4161</v>
      </c>
      <c r="E3" t="s">
        <v>4162</v>
      </c>
      <c r="F3" s="1">
        <v>44659</v>
      </c>
      <c r="G3" s="1">
        <v>44659</v>
      </c>
      <c r="H3" s="1">
        <v>44652</v>
      </c>
      <c r="I3" s="1">
        <v>44681</v>
      </c>
      <c r="J3">
        <v>36</v>
      </c>
      <c r="K3" t="s">
        <v>22</v>
      </c>
      <c r="L3">
        <v>27.82</v>
      </c>
      <c r="O3" t="s">
        <v>4159</v>
      </c>
      <c r="P3" t="s">
        <v>24</v>
      </c>
      <c r="Q3" t="s">
        <v>4160</v>
      </c>
      <c r="R3">
        <v>60.94</v>
      </c>
    </row>
    <row r="4" spans="1:18">
      <c r="A4" t="s">
        <v>17</v>
      </c>
      <c r="B4" t="s">
        <v>4156</v>
      </c>
      <c r="C4" t="s">
        <v>1812</v>
      </c>
      <c r="D4" t="s">
        <v>4163</v>
      </c>
      <c r="E4" t="s">
        <v>4164</v>
      </c>
      <c r="F4" s="1">
        <v>44659</v>
      </c>
      <c r="G4" s="1">
        <v>44659</v>
      </c>
      <c r="H4" s="1">
        <v>44652</v>
      </c>
      <c r="I4" s="1">
        <v>44681</v>
      </c>
      <c r="J4">
        <v>36</v>
      </c>
      <c r="K4" t="s">
        <v>22</v>
      </c>
      <c r="L4">
        <v>38.03</v>
      </c>
      <c r="O4" t="s">
        <v>4159</v>
      </c>
      <c r="P4" t="s">
        <v>24</v>
      </c>
      <c r="Q4" t="s">
        <v>4160</v>
      </c>
      <c r="R4">
        <v>83.32</v>
      </c>
    </row>
    <row r="5" spans="1:18">
      <c r="A5" t="s">
        <v>17</v>
      </c>
      <c r="B5" t="s">
        <v>4156</v>
      </c>
      <c r="C5" t="s">
        <v>1812</v>
      </c>
      <c r="D5" t="s">
        <v>4165</v>
      </c>
      <c r="E5" t="s">
        <v>4166</v>
      </c>
      <c r="F5" s="1">
        <v>44659</v>
      </c>
      <c r="G5" s="1">
        <v>44659</v>
      </c>
      <c r="H5" s="1">
        <v>44652</v>
      </c>
      <c r="I5" s="1">
        <v>44681</v>
      </c>
      <c r="J5">
        <v>36</v>
      </c>
      <c r="K5" t="s">
        <v>22</v>
      </c>
      <c r="L5">
        <v>39.51</v>
      </c>
      <c r="O5" t="s">
        <v>4159</v>
      </c>
      <c r="P5" t="s">
        <v>24</v>
      </c>
      <c r="Q5" t="s">
        <v>4160</v>
      </c>
      <c r="R5">
        <v>86.56</v>
      </c>
    </row>
    <row r="6" spans="1:18">
      <c r="A6" t="s">
        <v>17</v>
      </c>
      <c r="B6" t="s">
        <v>4156</v>
      </c>
      <c r="C6" t="s">
        <v>2989</v>
      </c>
      <c r="D6" t="s">
        <v>4167</v>
      </c>
      <c r="E6" t="s">
        <v>4168</v>
      </c>
      <c r="F6" s="1">
        <v>44659</v>
      </c>
      <c r="G6" s="1">
        <v>44659</v>
      </c>
      <c r="H6" s="1">
        <v>44652</v>
      </c>
      <c r="I6" s="1">
        <v>44681</v>
      </c>
      <c r="J6">
        <v>36</v>
      </c>
      <c r="K6" t="s">
        <v>22</v>
      </c>
      <c r="L6">
        <v>27.82</v>
      </c>
      <c r="O6" t="s">
        <v>4159</v>
      </c>
      <c r="P6" t="s">
        <v>24</v>
      </c>
      <c r="Q6" t="s">
        <v>4160</v>
      </c>
      <c r="R6">
        <v>60.94</v>
      </c>
    </row>
    <row r="7" spans="1:18">
      <c r="A7" t="s">
        <v>17</v>
      </c>
      <c r="B7" t="s">
        <v>4156</v>
      </c>
      <c r="C7" t="s">
        <v>2989</v>
      </c>
      <c r="D7" t="s">
        <v>4169</v>
      </c>
      <c r="E7" t="s">
        <v>4170</v>
      </c>
      <c r="F7" s="1">
        <v>44659</v>
      </c>
      <c r="G7" s="1">
        <v>44659</v>
      </c>
      <c r="H7" s="1">
        <v>44652</v>
      </c>
      <c r="I7" s="1">
        <v>44681</v>
      </c>
      <c r="J7">
        <v>36</v>
      </c>
      <c r="K7" t="s">
        <v>22</v>
      </c>
      <c r="L7">
        <v>27.82</v>
      </c>
      <c r="O7" t="s">
        <v>4159</v>
      </c>
      <c r="P7" t="s">
        <v>24</v>
      </c>
      <c r="Q7" t="s">
        <v>4160</v>
      </c>
      <c r="R7">
        <v>60.94</v>
      </c>
    </row>
    <row r="8" spans="1:18">
      <c r="A8" t="s">
        <v>17</v>
      </c>
      <c r="B8" t="s">
        <v>4156</v>
      </c>
      <c r="C8" t="s">
        <v>2989</v>
      </c>
      <c r="D8" t="s">
        <v>4171</v>
      </c>
      <c r="E8" t="s">
        <v>4172</v>
      </c>
      <c r="F8" s="1">
        <v>44659</v>
      </c>
      <c r="G8" s="1">
        <v>44659</v>
      </c>
      <c r="H8" s="1">
        <v>44652</v>
      </c>
      <c r="I8" s="1">
        <v>44681</v>
      </c>
      <c r="J8">
        <v>36</v>
      </c>
      <c r="K8" t="s">
        <v>22</v>
      </c>
      <c r="L8">
        <v>27.82</v>
      </c>
      <c r="O8" t="s">
        <v>4159</v>
      </c>
      <c r="P8" t="s">
        <v>24</v>
      </c>
      <c r="Q8" t="s">
        <v>4160</v>
      </c>
      <c r="R8">
        <v>60.94</v>
      </c>
    </row>
    <row r="9" spans="1:18">
      <c r="A9" t="s">
        <v>17</v>
      </c>
      <c r="B9" t="s">
        <v>4156</v>
      </c>
      <c r="C9" t="s">
        <v>2989</v>
      </c>
      <c r="D9" t="s">
        <v>4173</v>
      </c>
      <c r="E9" t="s">
        <v>4174</v>
      </c>
      <c r="F9" s="1">
        <v>44659</v>
      </c>
      <c r="G9" s="1">
        <v>44659</v>
      </c>
      <c r="H9" s="1">
        <v>44652</v>
      </c>
      <c r="I9" s="1">
        <v>44681</v>
      </c>
      <c r="J9">
        <v>36</v>
      </c>
      <c r="K9" t="s">
        <v>22</v>
      </c>
      <c r="L9">
        <v>27.85</v>
      </c>
      <c r="O9" t="s">
        <v>4159</v>
      </c>
      <c r="P9" t="s">
        <v>24</v>
      </c>
      <c r="Q9" t="s">
        <v>4160</v>
      </c>
      <c r="R9">
        <v>61</v>
      </c>
    </row>
    <row r="10" spans="1:18">
      <c r="A10" t="s">
        <v>17</v>
      </c>
      <c r="B10" t="s">
        <v>4156</v>
      </c>
      <c r="C10" t="s">
        <v>2989</v>
      </c>
      <c r="D10" t="s">
        <v>4175</v>
      </c>
      <c r="E10" t="s">
        <v>4176</v>
      </c>
      <c r="F10" s="1">
        <v>44659</v>
      </c>
      <c r="G10" s="1">
        <v>44659</v>
      </c>
      <c r="H10" s="1">
        <v>44652</v>
      </c>
      <c r="I10" s="1">
        <v>44681</v>
      </c>
      <c r="J10">
        <v>36</v>
      </c>
      <c r="K10" t="s">
        <v>22</v>
      </c>
      <c r="L10">
        <v>27.85</v>
      </c>
      <c r="O10" t="s">
        <v>4159</v>
      </c>
      <c r="P10" t="s">
        <v>24</v>
      </c>
      <c r="Q10" t="s">
        <v>4160</v>
      </c>
      <c r="R10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2022-04-08T10:25:40Z</dcterms:created>
  <dcterms:modified xsi:type="dcterms:W3CDTF">2022-04-08T10:31:46Z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0FF98F88A8FB4B4F8434749708EFF696</vt:lpwstr>
  </property>
  <property fmtid="{D5CDD505-2E9C-101B-9397-08002B2CF9AE}" pid="3" name="KSOProductBuildVer">
    <vt:lpwstr>2052-11.1.0.11636</vt:lpwstr>
  </property>
</Properties>
</file>