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3" r:id="rId1"/>
    <sheet name="Sheet2" sheetId="14" r:id="rId2"/>
    <sheet name="Sheet3" sheetId="15" r:id="rId3"/>
  </sheets>
  <definedNames>
    <definedName name="_xlnm._FilterDatabase" localSheetId="0" hidden="1">Sheet1!$A$3:$J$172</definedName>
    <definedName name="_xlnm._FilterDatabase" localSheetId="1" hidden="1">Sheet2!$A$1:$I$26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<sst xmlns="http://schemas.openxmlformats.org/spreadsheetml/2006/main" count="1458" uniqueCount="385">
  <si>
    <t>闽北区域请款明细</t>
  </si>
  <si>
    <t>金额单位：万元</t>
  </si>
  <si>
    <t>区域</t>
  </si>
  <si>
    <t>分子公司</t>
  </si>
  <si>
    <t>序号</t>
  </si>
  <si>
    <t>部门</t>
  </si>
  <si>
    <t>报销摘要</t>
  </si>
  <si>
    <t>收款单位</t>
  </si>
  <si>
    <t>金额</t>
  </si>
  <si>
    <t>金额（万元）</t>
  </si>
  <si>
    <t>备注</t>
  </si>
  <si>
    <t>闽北区域</t>
  </si>
  <si>
    <t>世欧本部-福州</t>
  </si>
  <si>
    <t>移动项目</t>
  </si>
  <si>
    <t>2024.12物业费</t>
  </si>
  <si>
    <t>上海东泰物业管理有限公司福建分公司</t>
  </si>
  <si>
    <t>2025-02-00027</t>
  </si>
  <si>
    <t>长乐中节能</t>
  </si>
  <si>
    <t>2024.11委外物业费</t>
  </si>
  <si>
    <t>福州市长乐区航锜松物业服务有限公司</t>
  </si>
  <si>
    <t>2024-12-00875</t>
  </si>
  <si>
    <t>合计</t>
  </si>
  <si>
    <t>世欧-福州</t>
  </si>
  <si>
    <t>湄洲湾职业技术学院</t>
  </si>
  <si>
    <t>2024.3委外物业费</t>
  </si>
  <si>
    <t>莆田市榕昌物业服务有限公司</t>
  </si>
  <si>
    <t>2024-12-00871</t>
  </si>
  <si>
    <t>2024.11物业委外费用</t>
  </si>
  <si>
    <t>2024-12-01172</t>
  </si>
  <si>
    <t>福州海月江南</t>
  </si>
  <si>
    <t>退装修保证金</t>
  </si>
  <si>
    <t>陈家健</t>
  </si>
  <si>
    <t>2024-11-00144</t>
  </si>
  <si>
    <t>福州青年城</t>
  </si>
  <si>
    <t>2024.10二装垃圾清运费</t>
  </si>
  <si>
    <t>福州祥禾顺城市环境服务有限公司</t>
  </si>
  <si>
    <t>2024-11-01170</t>
  </si>
  <si>
    <t>福州禹融府</t>
  </si>
  <si>
    <t>2024.7-8二装垃圾清运费</t>
  </si>
  <si>
    <t>2025-01-00383</t>
  </si>
  <si>
    <t>2024.11二装垃圾清运费</t>
  </si>
  <si>
    <t>2024-12-00876</t>
  </si>
  <si>
    <r>
      <t>福州双杭城MINI墅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福州双杭城龙岭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福州双杭城龙岭</t>
    </r>
  </si>
  <si>
    <t>电梯配件</t>
  </si>
  <si>
    <t>福建中闽新博机电科技有限公司</t>
  </si>
  <si>
    <r>
      <t>2024-01-00129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2024-01-00130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2024-01-00131</t>
    </r>
  </si>
  <si>
    <t>福州茉莉花园</t>
  </si>
  <si>
    <t>2024.8电梯维修</t>
  </si>
  <si>
    <t>日立电梯（中国）有限公司福建分公司</t>
  </si>
  <si>
    <t>2024-11-00154</t>
  </si>
  <si>
    <t>福州双杭城澜园*沁园</t>
  </si>
  <si>
    <t>消防安全隐患维修整改预付款</t>
  </si>
  <si>
    <t>福建森纳建筑工程有限公司</t>
  </si>
  <si>
    <t>2025-01-00374</t>
  </si>
  <si>
    <t>福州后海</t>
  </si>
  <si>
    <t>地库漏水托盘安装</t>
  </si>
  <si>
    <t>福州维诺装饰工程有限公司</t>
  </si>
  <si>
    <t>2023-11-01270</t>
  </si>
  <si>
    <t>福州澜域园</t>
  </si>
  <si>
    <r>
      <t>10-01-0208</t>
    </r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退装修保证金</t>
    </r>
  </si>
  <si>
    <t>雷珠香</t>
  </si>
  <si>
    <t>2024-07-00295</t>
  </si>
  <si>
    <r>
      <t>10-01-1008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雷珠香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退装修保证金</t>
    </r>
  </si>
  <si>
    <t>2024-07-00294</t>
  </si>
  <si>
    <t>福州澜天</t>
  </si>
  <si>
    <t>订购报纸</t>
  </si>
  <si>
    <t>福州日报社</t>
  </si>
  <si>
    <t>2024-11-00574</t>
  </si>
  <si>
    <t>2024-11-00830</t>
  </si>
  <si>
    <t>福州双杭城别院</t>
  </si>
  <si>
    <t>2024-11-00926</t>
  </si>
  <si>
    <t>订阅报纸</t>
  </si>
  <si>
    <t>2024-12-00352</t>
  </si>
  <si>
    <t>福州上江城</t>
  </si>
  <si>
    <t>报纸订阅</t>
  </si>
  <si>
    <t>2024-11-00548</t>
  </si>
  <si>
    <t>福州双杭城源筑</t>
  </si>
  <si>
    <t>中国邮政集团有限公司福州市分公司</t>
  </si>
  <si>
    <t>2024-11-00650</t>
  </si>
  <si>
    <t>邮寄律师函</t>
  </si>
  <si>
    <t>中国邮政速递股份有限公司福州市分公司</t>
  </si>
  <si>
    <t>2024-12-00864</t>
  </si>
  <si>
    <t>福州王庄A1区</t>
  </si>
  <si>
    <t>2024.7保安</t>
  </si>
  <si>
    <t>常州高科保安服务有限公司</t>
  </si>
  <si>
    <t>2024-09-00057</t>
  </si>
  <si>
    <t>2024-09-00142</t>
  </si>
  <si>
    <t>福州王庄A2区</t>
  </si>
  <si>
    <t>2024-09-00062</t>
  </si>
  <si>
    <t>福州双子塔</t>
  </si>
  <si>
    <t>2024-09-00063</t>
  </si>
  <si>
    <t>2024-09-00711</t>
  </si>
  <si>
    <t>福州融信有墅</t>
  </si>
  <si>
    <t>2024-09-00777</t>
  </si>
  <si>
    <t>2024-09-00556</t>
  </si>
  <si>
    <t>2024-09-00705</t>
  </si>
  <si>
    <t>福州澜山</t>
  </si>
  <si>
    <t>2024-09-00554</t>
  </si>
  <si>
    <t>2024.9生活垃圾清运费</t>
  </si>
  <si>
    <t>福州市宜居环境工程有限公司</t>
  </si>
  <si>
    <t>2024-10-00645</t>
  </si>
  <si>
    <t>2024-10-00644</t>
  </si>
  <si>
    <t>2024-10-00643</t>
  </si>
  <si>
    <t>2024.10生活垃圾清运费</t>
  </si>
  <si>
    <t>2024-11-00553</t>
  </si>
  <si>
    <t>2024-11-00554</t>
  </si>
  <si>
    <t>2024-11-00552</t>
  </si>
  <si>
    <t>福州彼岸城</t>
  </si>
  <si>
    <t>福州市盈和环境发展有限公司</t>
  </si>
  <si>
    <t>2024-11-00500</t>
  </si>
  <si>
    <t>福州盈通清洁服务有限公司</t>
  </si>
  <si>
    <t>2024-10-00345</t>
  </si>
  <si>
    <t>2024.8生活垃圾清运费</t>
  </si>
  <si>
    <t>2024-09-00456</t>
  </si>
  <si>
    <t>2024-10-00802</t>
  </si>
  <si>
    <t>2024-10-00740</t>
  </si>
  <si>
    <t>2024-10-00803</t>
  </si>
  <si>
    <t>2024-10-00738</t>
  </si>
  <si>
    <t>2024-10-00801</t>
  </si>
  <si>
    <t>2024-10-00741</t>
  </si>
  <si>
    <t>福州双杭城朗庭一期</t>
  </si>
  <si>
    <t>2024-11-01209</t>
  </si>
  <si>
    <t>福州双杭城MINI墅</t>
  </si>
  <si>
    <t>2024-11-01207</t>
  </si>
  <si>
    <t>福州双杭城龙岭</t>
  </si>
  <si>
    <t>2024-11-01205</t>
  </si>
  <si>
    <t>福州双杭城朗庭二期</t>
  </si>
  <si>
    <t>2024-11-01204</t>
  </si>
  <si>
    <t>2024-11-01203</t>
  </si>
  <si>
    <t>2024-11-01202</t>
  </si>
  <si>
    <t>2024-11-01181</t>
  </si>
  <si>
    <t>2024.7生活垃圾清运费</t>
  </si>
  <si>
    <t>2024-11-01200</t>
  </si>
  <si>
    <t>2024-11-01198</t>
  </si>
  <si>
    <t>2024-11-01199</t>
  </si>
  <si>
    <t>2024-11-01208</t>
  </si>
  <si>
    <t>2024-11-01215</t>
  </si>
  <si>
    <t>2024-11-01197</t>
  </si>
  <si>
    <t>福州海月龙峰</t>
  </si>
  <si>
    <t>福州筑城环境管理有限公司</t>
  </si>
  <si>
    <t>2024-11-00364</t>
  </si>
  <si>
    <t>福州帝封江</t>
  </si>
  <si>
    <t>2024-11-00725</t>
  </si>
  <si>
    <t>2024-12-00076</t>
  </si>
  <si>
    <t>2024-12-00613</t>
  </si>
  <si>
    <t>监控显示器更换</t>
  </si>
  <si>
    <t>福州顺禾智能科技有限公司</t>
  </si>
  <si>
    <t>2024-04-00833</t>
  </si>
  <si>
    <t>信报箱电脑板更换</t>
  </si>
  <si>
    <t>2024-09-00545</t>
  </si>
  <si>
    <t>电梯轿厢空调维修</t>
  </si>
  <si>
    <t>福建鑫晟家政服务有限公司</t>
  </si>
  <si>
    <t>2024-11-00409</t>
  </si>
  <si>
    <t>开办物资标识标牌费用</t>
  </si>
  <si>
    <t>福州市香榭一生广告传媒有限公司</t>
  </si>
  <si>
    <t>2023-12-00612</t>
  </si>
  <si>
    <t>泳池配电间线圈维修</t>
  </si>
  <si>
    <t>福州蓝湾机电设备有限公司</t>
  </si>
  <si>
    <t>2023-12-00259</t>
  </si>
  <si>
    <t>电机线圈维修</t>
  </si>
  <si>
    <t>2023-12-00535</t>
  </si>
  <si>
    <t>水泵损坏维修</t>
  </si>
  <si>
    <t>2024-11-01184</t>
  </si>
  <si>
    <t>消防增压泵维修</t>
  </si>
  <si>
    <t>福州必飞机电贸易有限公司</t>
  </si>
  <si>
    <t>2023-11-01005</t>
  </si>
  <si>
    <t>181车位后集水坑水泵维修</t>
  </si>
  <si>
    <t>2023-11-01003</t>
  </si>
  <si>
    <t>2023-11-01002</t>
  </si>
  <si>
    <t>生活水泵房二区、四区水泵维修</t>
  </si>
  <si>
    <t>2023-12-00768</t>
  </si>
  <si>
    <t>生活水泵供水泵维修</t>
  </si>
  <si>
    <t>2023-12-00767</t>
  </si>
  <si>
    <t>生活水泵维修</t>
  </si>
  <si>
    <t>2023-12-00338</t>
  </si>
  <si>
    <t>水泵维修</t>
  </si>
  <si>
    <t>2023-11-00924</t>
  </si>
  <si>
    <t>防火门更换及地面大理石维修</t>
  </si>
  <si>
    <t>福州牧尚筑造装饰工程有限公司</t>
  </si>
  <si>
    <t>2024-12-01274</t>
  </si>
  <si>
    <t>消防维修</t>
  </si>
  <si>
    <t>福建安捷工程检测有限公司</t>
  </si>
  <si>
    <t>2024-12-00860</t>
  </si>
  <si>
    <t>发电机电池</t>
  </si>
  <si>
    <t>福建银鹏机械设备有限公司</t>
  </si>
  <si>
    <t>2024-07-00151</t>
  </si>
  <si>
    <t>负一楼更换供水管</t>
  </si>
  <si>
    <t>福州闽馨居装饰工程有限公司</t>
  </si>
  <si>
    <t>3号楼污水管整改施工</t>
  </si>
  <si>
    <t>A区园区路面维修</t>
  </si>
  <si>
    <t>雨水管道改造</t>
  </si>
  <si>
    <t>儿童乐园木地板破损维修</t>
  </si>
  <si>
    <t>非机动车库新增防火门</t>
  </si>
  <si>
    <t>安装防火门</t>
  </si>
  <si>
    <t>2024.7道闸外移</t>
  </si>
  <si>
    <t>污水管构造柱拆除</t>
  </si>
  <si>
    <t>连廊玻璃维修</t>
  </si>
  <si>
    <t>楼道白灰脱落维修</t>
  </si>
  <si>
    <t>融信-福州</t>
  </si>
  <si>
    <t>福州白宫</t>
  </si>
  <si>
    <t>消防栓更换</t>
  </si>
  <si>
    <t>2024-07-00089</t>
  </si>
  <si>
    <t>B区机动车入口改造</t>
  </si>
  <si>
    <t>2024-07-00783</t>
  </si>
  <si>
    <t>生活供水管维修</t>
  </si>
  <si>
    <t>2024-08-00077</t>
  </si>
  <si>
    <t>消防水池修复</t>
  </si>
  <si>
    <t>2024-10-00007</t>
  </si>
  <si>
    <t>福州澜郡</t>
  </si>
  <si>
    <t>地库渗水维修</t>
  </si>
  <si>
    <t>2024-11-00427</t>
  </si>
  <si>
    <t>A7负一楼消防栓加装阀</t>
  </si>
  <si>
    <t>2024-11-00775</t>
  </si>
  <si>
    <t>福州大卫城</t>
  </si>
  <si>
    <t>排水管整改</t>
  </si>
  <si>
    <t>2024-12-00031</t>
  </si>
  <si>
    <t>地下室水管维修</t>
  </si>
  <si>
    <t>2024-12-00038</t>
  </si>
  <si>
    <t>车位漏水修复</t>
  </si>
  <si>
    <t>2024-12-00474</t>
  </si>
  <si>
    <t>A区消防栓维修</t>
  </si>
  <si>
    <t>2024-12-00638</t>
  </si>
  <si>
    <t>B7号楼垃圾分类屋重建</t>
  </si>
  <si>
    <t>福州程佳广告有限公司</t>
  </si>
  <si>
    <t>2025-02-00480</t>
  </si>
  <si>
    <t>2024年7月保洁服务费</t>
  </si>
  <si>
    <t>福州万金保洁服务有限公司</t>
  </si>
  <si>
    <t>2024-08-00536</t>
  </si>
  <si>
    <t>2024年7月保安服务费</t>
  </si>
  <si>
    <t>2024-09-00555</t>
  </si>
  <si>
    <t>2024年10月生活垃圾清运</t>
  </si>
  <si>
    <t>2024-11-01052</t>
  </si>
  <si>
    <t>福州中康城市环境服务有限公司</t>
  </si>
  <si>
    <t>2024-11-000283</t>
  </si>
  <si>
    <t>2024-11-01016</t>
  </si>
  <si>
    <t>福州西班牙</t>
  </si>
  <si>
    <t>2024-12-00166</t>
  </si>
  <si>
    <t>莆田观桥御景</t>
  </si>
  <si>
    <t>2024年7-9月生活垃圾清运</t>
  </si>
  <si>
    <t>莆田市程诺保洁有限公司</t>
  </si>
  <si>
    <t>2024-11-00912</t>
  </si>
  <si>
    <t>水池维修</t>
  </si>
  <si>
    <t>福州省鑫中洲建筑劳务有限公司</t>
  </si>
  <si>
    <t>2024-12-00247</t>
  </si>
  <si>
    <t>A区化粪池管道维修</t>
  </si>
  <si>
    <t>福州市闽侯县榕安信息科技有限公司</t>
  </si>
  <si>
    <t>2025-01-00258</t>
  </si>
  <si>
    <t>福州宽域</t>
  </si>
  <si>
    <t>更换泵体</t>
  </si>
  <si>
    <t>福州市马尾区奥利机电设备有限公司</t>
  </si>
  <si>
    <t>2023-08-01147</t>
  </si>
  <si>
    <t>2024-11-00189</t>
  </si>
  <si>
    <r>
      <t>水箱水阀维修费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购买抽水泵费用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购买抽水泵费用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抽水泵维修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漏水维修</t>
    </r>
  </si>
  <si>
    <t>莆田市城厢区正龙机电维修店</t>
  </si>
  <si>
    <r>
      <t>2023-12-00724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2023-12-00833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2023-12-00592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2023-12-00722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2024-08-00749</t>
    </r>
  </si>
  <si>
    <t>天台破损玻璃更换</t>
  </si>
  <si>
    <t>福建天闽建筑装饰集团有限公司</t>
  </si>
  <si>
    <t>2022-01-67076</t>
  </si>
  <si>
    <t>上江城水泵维修</t>
  </si>
  <si>
    <t>福建志腾机电设备有限公司</t>
  </si>
  <si>
    <t>2022-12-86435</t>
  </si>
  <si>
    <t>电梯空调维修费</t>
  </si>
  <si>
    <t>2023-09-00753</t>
  </si>
  <si>
    <t>电机故障维修</t>
  </si>
  <si>
    <t>2023-12-00260</t>
  </si>
  <si>
    <t>抽水泵维修</t>
  </si>
  <si>
    <t>2023-12-00261</t>
  </si>
  <si>
    <t>电梯购买配件</t>
  </si>
  <si>
    <t>福州市鼓楼区富益达电梯配件经营部</t>
  </si>
  <si>
    <t>2024-05-00911</t>
  </si>
  <si>
    <t>A区电梯配件费</t>
  </si>
  <si>
    <t>2023-12-00573</t>
  </si>
  <si>
    <t>大门道闸维修</t>
  </si>
  <si>
    <t>上海桁拓信息科技有限公司</t>
  </si>
  <si>
    <t>2023-11-00620</t>
  </si>
  <si>
    <t>融信-平潭</t>
  </si>
  <si>
    <t>福州平潭大卫城</t>
  </si>
  <si>
    <t>消防管道维修费</t>
  </si>
  <si>
    <t>福建太和广业消防服务有限公司</t>
  </si>
  <si>
    <t>2023年3季度消防维保</t>
  </si>
  <si>
    <t>消防管湾头维修</t>
  </si>
  <si>
    <t>消防管阀门维修</t>
  </si>
  <si>
    <t>消防整改预付款</t>
  </si>
  <si>
    <t>福建冠榕兴晋建设发展有限公司</t>
  </si>
  <si>
    <t>202501-00003445</t>
  </si>
  <si>
    <t>道闸维修改造</t>
  </si>
  <si>
    <t>众畅科技有限公司</t>
  </si>
  <si>
    <t>01.02.04-JKD-202412-00003285</t>
  </si>
  <si>
    <t>平潭外滩</t>
  </si>
  <si>
    <t>架空层瓷砖维修</t>
  </si>
  <si>
    <t>福州万宏装饰工程有限公司</t>
  </si>
  <si>
    <t>2024-12-00226</t>
  </si>
  <si>
    <t>商业街外墙渗水维修</t>
  </si>
  <si>
    <t>2024-12-00434</t>
  </si>
  <si>
    <t>电梯监控配件维修</t>
  </si>
  <si>
    <t>2025-01-00109</t>
  </si>
  <si>
    <t>2024年7月生活垃圾清运费</t>
  </si>
  <si>
    <t>平潭汇清保洁服务有限公司</t>
  </si>
  <si>
    <t>2024-08-00665</t>
  </si>
  <si>
    <t>2024年8月生活垃圾清运费</t>
  </si>
  <si>
    <t>2024-09-00432</t>
  </si>
  <si>
    <t>2024年9月生活垃圾清运</t>
  </si>
  <si>
    <t>2024-10-00545</t>
  </si>
  <si>
    <t>2024-10-000295</t>
  </si>
  <si>
    <t>2024-10-00400</t>
  </si>
  <si>
    <t>世欧-长乐</t>
  </si>
  <si>
    <t>乐信花园</t>
  </si>
  <si>
    <t>公区收益</t>
  </si>
  <si>
    <t>福州市长乐区乐信花园B区小区业主委员会</t>
  </si>
  <si>
    <t>2025-03-00107</t>
  </si>
  <si>
    <t>赞助费（B区业委会）</t>
  </si>
  <si>
    <t>郑超超（赞助福州市长乐区乐信花园B区小区业主委员会）</t>
  </si>
  <si>
    <t>2025-03-0003</t>
  </si>
  <si>
    <t>园区地库零星修缮施工核算费用(B区地产遗留问题整改）</t>
  </si>
  <si>
    <t>福建鑫华祥建设工程有限公司</t>
  </si>
  <si>
    <t>2025-03-00030</t>
  </si>
  <si>
    <t>长乐愉景湾</t>
  </si>
  <si>
    <t>福州市长乐区盛美环保科技有限公司</t>
  </si>
  <si>
    <t>2024-08-00187</t>
  </si>
  <si>
    <t>长乐乐信花园</t>
  </si>
  <si>
    <t>2024-09-00260</t>
  </si>
  <si>
    <t>2024-09-00356</t>
  </si>
  <si>
    <t>长乐澜天花园</t>
  </si>
  <si>
    <t>2024-08-00527</t>
  </si>
  <si>
    <t>2024-09-00314</t>
  </si>
  <si>
    <t>2024-09-00853</t>
  </si>
  <si>
    <t>2024-11-00145</t>
  </si>
  <si>
    <t>2024-10-00533</t>
  </si>
  <si>
    <t>2024-11-00268</t>
  </si>
  <si>
    <t>世欧-莆田</t>
  </si>
  <si>
    <t>莆田融信府</t>
  </si>
  <si>
    <t>垃圾清运押金</t>
  </si>
  <si>
    <t>桂再刚</t>
  </si>
  <si>
    <t>2025-01-00411</t>
  </si>
  <si>
    <t>律师函件邮寄费报销</t>
  </si>
  <si>
    <t>中国邮政速递物流股份有限公司莆田市分公司</t>
  </si>
  <si>
    <t>2024-12-00803</t>
  </si>
  <si>
    <t>莆田融信悦著</t>
  </si>
  <si>
    <t>2024-08-00681</t>
  </si>
  <si>
    <t>2024-08-00393</t>
  </si>
  <si>
    <t>2024-09-00144</t>
  </si>
  <si>
    <t>融信-长乐</t>
  </si>
  <si>
    <t>长乐上江城</t>
  </si>
  <si>
    <t>204年7月生活垃圾清运费</t>
  </si>
  <si>
    <t>福建天和盛环境投资有限公司长乐吴航街道分公司</t>
  </si>
  <si>
    <t>2024-08-00727</t>
  </si>
  <si>
    <t>2024-09-00533</t>
  </si>
  <si>
    <t>2024-10-00415</t>
  </si>
  <si>
    <t>世欧-平潭</t>
  </si>
  <si>
    <t>平潭创世纪</t>
  </si>
  <si>
    <t>2024.5-7生活垃圾清运费</t>
  </si>
  <si>
    <t>2024-09-00337</t>
  </si>
  <si>
    <t>2024.8-10生活垃圾清运费</t>
  </si>
  <si>
    <t>2024-11-00930</t>
  </si>
  <si>
    <t>世欧-浦城</t>
  </si>
  <si>
    <t>滨江上品</t>
  </si>
  <si>
    <t>关于滨江上品05-01-0905申请退费（￥1386.8）</t>
  </si>
  <si>
    <t>孙丽华</t>
  </si>
  <si>
    <t>2023-08-00428</t>
  </si>
  <si>
    <t>关于滨江上品12-02-0905申请退费（￥2885.04）</t>
  </si>
  <si>
    <t>陈思诗</t>
  </si>
  <si>
    <t>2024-07-00538</t>
  </si>
  <si>
    <t>13-01-1205装修保证金申请</t>
  </si>
  <si>
    <t>刘承斌</t>
  </si>
  <si>
    <t>2025-02-00083</t>
  </si>
  <si>
    <t>平潭</t>
  </si>
  <si>
    <t>2023-10-01173</t>
  </si>
  <si>
    <t>2023-10-01177</t>
  </si>
  <si>
    <t>2023-12-00566</t>
  </si>
  <si>
    <t>2023-12-00870</t>
  </si>
  <si>
    <t>05</t>
  </si>
  <si>
    <t>2024-09-00158</t>
  </si>
  <si>
    <t>2024-09-00322</t>
  </si>
  <si>
    <t>2024-11-00370</t>
  </si>
  <si>
    <t>2024-11-00957</t>
  </si>
  <si>
    <t>2024-12-00179</t>
  </si>
  <si>
    <t>2024-12-00182</t>
  </si>
  <si>
    <t>2024-12-00185</t>
  </si>
  <si>
    <t>2024-12-00300</t>
  </si>
  <si>
    <t>2024-12-00344</t>
  </si>
  <si>
    <t>2024-12-00419</t>
  </si>
  <si>
    <t>2024-12-00540</t>
  </si>
  <si>
    <t>金额（元）</t>
  </si>
  <si>
    <t>违约金3278.96</t>
  </si>
  <si>
    <t>违约金11811.78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</si>
</sst>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#,##0.00_ "/>
  </numFmts>
  <fonts count="36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9C0006"/>
      <name val="宋体"/>
      <charset val="134"/>
    </font>
    <font>
      <sz val="9"/>
      <color rgb="FF417FF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  <font>
      <sz val="12"/>
      <name val="Times New Roman"/>
      <charset val="134"/>
    </font>
    <font>
      <sz val="10"/>
      <name val="Helv"/>
      <charset val="0"/>
    </font>
  </fonts>
  <fills count="3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9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176" fontId="32" fillId="0" borderId="0"/>
    <xf numFmtId="0" fontId="33" fillId="0" borderId="0">
      <alignment vertical="center"/>
    </xf>
    <xf numFmtId="0" fontId="34" fillId="0" borderId="0"/>
    <xf numFmtId="0" fontId="35" fillId="0" borderId="0"/>
    <xf numFmtId="0" fontId="33" fillId="0" borderId="0"/>
    <xf numFmtId="0" fontId="3" fillId="0" borderId="0">
      <alignment vertical="center"/>
    </xf>
    <xf numFmtId="0" fontId="33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43" fontId="7" fillId="0" borderId="6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7" fillId="0" borderId="6" xfId="1" applyNumberFormat="1" applyFont="1" applyFill="1" applyBorder="1" applyAlignment="1">
      <alignment horizontal="center" vertical="center" wrapText="1"/>
    </xf>
    <xf numFmtId="43" fontId="7" fillId="0" borderId="6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10" fillId="5" borderId="6" xfId="0" applyNumberFormat="1" applyFont="1" applyFill="1" applyBorder="1" applyAlignment="1">
      <alignment horizontal="center" vertical="center"/>
    </xf>
    <xf numFmtId="177" fontId="7" fillId="5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世欧地产员工档案(2011)" xfId="49"/>
    <cellStyle name="常规_世欧物业通讯录20110809" xfId="50"/>
    <cellStyle name="0,0_x000d__x000a_NA_x000d__x000a_" xfId="51"/>
    <cellStyle name="常规_第二页" xfId="52"/>
    <cellStyle name="常规_Sheet1" xfId="53"/>
    <cellStyle name="常规_考勤统计表11年1月" xfId="54"/>
    <cellStyle name="常规 12 2" xfId="55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72"/>
  <sheetViews>
    <sheetView tabSelected="1" topLeftCell="A6" workbookViewId="0">
      <selection activeCell="E14" sqref="E14"/>
    </sheetView>
  </sheetViews>
  <sheetFormatPr defaultColWidth="9" defaultRowHeight="20" customHeight="1"/>
  <cols>
    <col min="1" max="1" width="12.875" style="29" customWidth="1"/>
    <col min="2" max="2" width="15.625" style="29" customWidth="1"/>
    <col min="3" max="3" width="8.625" style="29" customWidth="1"/>
    <col min="4" max="4" width="23.625" style="29" customWidth="1"/>
    <col min="5" max="5" width="60.5" style="29" customWidth="1"/>
    <col min="6" max="6" width="45.25" style="29" customWidth="1"/>
    <col min="7" max="7" width="19.3833333333333" style="42" customWidth="1"/>
    <col min="8" max="8" width="13.6333333333333" style="43" customWidth="1"/>
    <col min="9" max="9" width="28.375" style="44" customWidth="1"/>
    <col min="10" max="10" width="10.125" style="24"/>
    <col min="11" max="12" width="9" style="24"/>
    <col min="13" max="13" width="10.125" style="24"/>
    <col min="14" max="17" width="9" style="24"/>
    <col min="18" max="18" width="10.125" style="24"/>
    <col min="19" max="20" width="9" style="24"/>
    <col min="21" max="21" width="10.125" style="24"/>
    <col min="22" max="25" width="9" style="24"/>
    <col min="26" max="26" width="10.125" style="24"/>
    <col min="27" max="28" width="9" style="24"/>
    <col min="29" max="29" width="10.125" style="24"/>
    <col min="30" max="33" width="9" style="24"/>
    <col min="34" max="34" width="10.125" style="24"/>
    <col min="35" max="36" width="9" style="24"/>
    <col min="37" max="37" width="10.125" style="24"/>
    <col min="38" max="41" width="9" style="24"/>
    <col min="42" max="42" width="10.125" style="24"/>
    <col min="43" max="44" width="9" style="24"/>
    <col min="45" max="45" width="10.125" style="24"/>
    <col min="46" max="49" width="9" style="24"/>
    <col min="50" max="50" width="10.125" style="24"/>
    <col min="51" max="52" width="9" style="24"/>
    <col min="53" max="53" width="10.125" style="24"/>
    <col min="54" max="57" width="9" style="24"/>
    <col min="58" max="58" width="10.125" style="24"/>
    <col min="59" max="60" width="9" style="24"/>
    <col min="61" max="61" width="10.125" style="24"/>
    <col min="62" max="65" width="9" style="24"/>
    <col min="66" max="66" width="10.125" style="24"/>
    <col min="67" max="68" width="9" style="24"/>
    <col min="69" max="69" width="10.125" style="24"/>
    <col min="70" max="73" width="9" style="24"/>
    <col min="74" max="74" width="10.125" style="24"/>
    <col min="75" max="76" width="9" style="24"/>
    <col min="77" max="77" width="10.125" style="24"/>
    <col min="78" max="81" width="9" style="24"/>
    <col min="82" max="82" width="10.125" style="24"/>
    <col min="83" max="84" width="9" style="24"/>
    <col min="85" max="85" width="10.125" style="24"/>
    <col min="86" max="89" width="9" style="24"/>
    <col min="90" max="90" width="10.125" style="24"/>
    <col min="91" max="92" width="9" style="24"/>
    <col min="93" max="93" width="10.125" style="24"/>
    <col min="94" max="97" width="9" style="24"/>
    <col min="98" max="98" width="10.125" style="24"/>
    <col min="99" max="100" width="9" style="24"/>
    <col min="101" max="101" width="10.125" style="24"/>
    <col min="102" max="105" width="9" style="24"/>
    <col min="106" max="106" width="10.125" style="24"/>
    <col min="107" max="108" width="9" style="24"/>
    <col min="109" max="109" width="10.125" style="24"/>
    <col min="110" max="113" width="9" style="24"/>
    <col min="114" max="114" width="10.125" style="24"/>
    <col min="115" max="116" width="9" style="24"/>
    <col min="117" max="117" width="10.125" style="24"/>
    <col min="118" max="121" width="9" style="24"/>
    <col min="122" max="122" width="10.125" style="24"/>
    <col min="123" max="124" width="9" style="24"/>
    <col min="125" max="125" width="10.125" style="24"/>
    <col min="126" max="129" width="9" style="24"/>
    <col min="130" max="130" width="10.125" style="24"/>
    <col min="131" max="132" width="9" style="24"/>
    <col min="133" max="133" width="10.125" style="24"/>
    <col min="134" max="137" width="9" style="24"/>
    <col min="138" max="138" width="10.125" style="24"/>
    <col min="139" max="140" width="9" style="24"/>
    <col min="141" max="141" width="10.125" style="24"/>
    <col min="142" max="145" width="9" style="24"/>
    <col min="146" max="146" width="10.125" style="24"/>
    <col min="147" max="148" width="9" style="24"/>
    <col min="149" max="149" width="10.125" style="24"/>
    <col min="150" max="153" width="9" style="24"/>
    <col min="154" max="154" width="10.125" style="24"/>
    <col min="155" max="156" width="9" style="24"/>
    <col min="157" max="157" width="10.125" style="24"/>
    <col min="158" max="161" width="9" style="24"/>
    <col min="162" max="162" width="10.125" style="24"/>
    <col min="163" max="164" width="9" style="24"/>
    <col min="165" max="165" width="10.125" style="24"/>
    <col min="166" max="169" width="9" style="24"/>
    <col min="170" max="170" width="10.125" style="24"/>
    <col min="171" max="172" width="9" style="24"/>
    <col min="173" max="173" width="10.125" style="24"/>
    <col min="174" max="177" width="9" style="24"/>
    <col min="178" max="178" width="10.125" style="24"/>
    <col min="179" max="180" width="9" style="24"/>
    <col min="181" max="181" width="10.125" style="24"/>
    <col min="182" max="185" width="9" style="24"/>
    <col min="186" max="186" width="10.125" style="24"/>
    <col min="187" max="188" width="9" style="24"/>
    <col min="189" max="189" width="10.125" style="24"/>
    <col min="190" max="193" width="9" style="24"/>
    <col min="194" max="194" width="10.125" style="24"/>
    <col min="195" max="196" width="9" style="24"/>
    <col min="197" max="197" width="10.125" style="24"/>
    <col min="198" max="201" width="9" style="24"/>
    <col min="202" max="202" width="10.125" style="24"/>
    <col min="203" max="204" width="9" style="24"/>
    <col min="205" max="205" width="10.125" style="24"/>
    <col min="206" max="209" width="9" style="24"/>
    <col min="210" max="210" width="10.125" style="24"/>
    <col min="211" max="212" width="9" style="24"/>
    <col min="213" max="213" width="10.125" style="24"/>
    <col min="214" max="217" width="9" style="24"/>
    <col min="218" max="218" width="10.125" style="24"/>
    <col min="219" max="220" width="9" style="24"/>
    <col min="221" max="221" width="10.125" style="24"/>
    <col min="222" max="225" width="9" style="24"/>
    <col min="226" max="226" width="10.125" style="24"/>
    <col min="227" max="228" width="9" style="24"/>
    <col min="229" max="229" width="10.125" style="24"/>
    <col min="230" max="233" width="9" style="24"/>
    <col min="234" max="234" width="10.125" style="24"/>
    <col min="235" max="236" width="9" style="24"/>
    <col min="237" max="237" width="10.125" style="24"/>
    <col min="238" max="241" width="9" style="24"/>
    <col min="242" max="242" width="10.125" style="24"/>
    <col min="243" max="244" width="9" style="24"/>
    <col min="245" max="245" width="10.125" style="24"/>
    <col min="246" max="249" width="9" style="24"/>
    <col min="250" max="250" width="10.125" style="24"/>
    <col min="251" max="252" width="9" style="24"/>
    <col min="253" max="253" width="10.125" style="24"/>
    <col min="254" max="257" width="9" style="24"/>
    <col min="258" max="258" width="10.125" style="24"/>
    <col min="259" max="260" width="9" style="24"/>
    <col min="261" max="261" width="10.125" style="24"/>
    <col min="262" max="265" width="9" style="24"/>
    <col min="266" max="266" width="10.125" style="24"/>
    <col min="267" max="268" width="9" style="24"/>
    <col min="269" max="269" width="10.125" style="24"/>
    <col min="270" max="273" width="9" style="24"/>
    <col min="274" max="274" width="10.125" style="24"/>
    <col min="275" max="276" width="9" style="24"/>
    <col min="277" max="277" width="10.125" style="24"/>
    <col min="278" max="281" width="9" style="24"/>
    <col min="282" max="282" width="10.125" style="24"/>
    <col min="283" max="284" width="9" style="24"/>
    <col min="285" max="285" width="10.125" style="24"/>
    <col min="286" max="289" width="9" style="24"/>
    <col min="290" max="290" width="10.125" style="24"/>
    <col min="291" max="292" width="9" style="24"/>
    <col min="293" max="293" width="10.125" style="24"/>
    <col min="294" max="297" width="9" style="24"/>
    <col min="298" max="298" width="10.125" style="24"/>
    <col min="299" max="300" width="9" style="24"/>
    <col min="301" max="301" width="10.125" style="24"/>
    <col min="302" max="305" width="9" style="24"/>
    <col min="306" max="306" width="10.125" style="24"/>
    <col min="307" max="308" width="9" style="24"/>
    <col min="309" max="309" width="10.125" style="24"/>
    <col min="310" max="313" width="9" style="24"/>
    <col min="314" max="314" width="10.125" style="24"/>
    <col min="315" max="316" width="9" style="24"/>
    <col min="317" max="317" width="10.125" style="24"/>
    <col min="318" max="321" width="9" style="24"/>
    <col min="322" max="322" width="10.125" style="24"/>
    <col min="323" max="324" width="9" style="24"/>
    <col min="325" max="325" width="10.125" style="24"/>
    <col min="326" max="329" width="9" style="24"/>
    <col min="330" max="330" width="10.125" style="24"/>
    <col min="331" max="332" width="9" style="24"/>
    <col min="333" max="333" width="10.125" style="24"/>
    <col min="334" max="337" width="9" style="24"/>
    <col min="338" max="338" width="10.125" style="24"/>
    <col min="339" max="340" width="9" style="24"/>
    <col min="341" max="341" width="10.125" style="24"/>
    <col min="342" max="345" width="9" style="24"/>
    <col min="346" max="346" width="10.125" style="24"/>
    <col min="347" max="348" width="9" style="24"/>
    <col min="349" max="349" width="10.125" style="24"/>
    <col min="350" max="353" width="9" style="24"/>
    <col min="354" max="354" width="10.125" style="24"/>
    <col min="355" max="356" width="9" style="24"/>
    <col min="357" max="357" width="10.125" style="24"/>
    <col min="358" max="361" width="9" style="24"/>
    <col min="362" max="362" width="10.125" style="24"/>
    <col min="363" max="364" width="9" style="24"/>
    <col min="365" max="365" width="10.125" style="24"/>
    <col min="366" max="369" width="9" style="24"/>
    <col min="370" max="370" width="10.125" style="24"/>
    <col min="371" max="372" width="9" style="24"/>
    <col min="373" max="373" width="10.125" style="24"/>
    <col min="374" max="377" width="9" style="24"/>
    <col min="378" max="378" width="10.125" style="24"/>
    <col min="379" max="380" width="9" style="24"/>
    <col min="381" max="381" width="10.125" style="24"/>
    <col min="382" max="385" width="9" style="24"/>
    <col min="386" max="386" width="10.125" style="24"/>
    <col min="387" max="388" width="9" style="24"/>
    <col min="389" max="389" width="10.125" style="24"/>
    <col min="390" max="393" width="9" style="24"/>
    <col min="394" max="394" width="10.125" style="24"/>
    <col min="395" max="396" width="9" style="24"/>
    <col min="397" max="397" width="10.125" style="24"/>
    <col min="398" max="401" width="9" style="24"/>
    <col min="402" max="402" width="10.125" style="24"/>
    <col min="403" max="404" width="9" style="24"/>
    <col min="405" max="405" width="10.125" style="24"/>
    <col min="406" max="409" width="9" style="24"/>
    <col min="410" max="410" width="10.125" style="24"/>
    <col min="411" max="412" width="9" style="24"/>
    <col min="413" max="413" width="10.125" style="24"/>
    <col min="414" max="417" width="9" style="24"/>
    <col min="418" max="418" width="10.125" style="24"/>
    <col min="419" max="420" width="9" style="24"/>
    <col min="421" max="421" width="10.125" style="24"/>
    <col min="422" max="425" width="9" style="24"/>
    <col min="426" max="426" width="10.125" style="24"/>
    <col min="427" max="428" width="9" style="24"/>
    <col min="429" max="429" width="10.125" style="24"/>
    <col min="430" max="433" width="9" style="24"/>
    <col min="434" max="434" width="10.125" style="24"/>
    <col min="435" max="436" width="9" style="24"/>
    <col min="437" max="437" width="10.125" style="24"/>
    <col min="438" max="441" width="9" style="24"/>
    <col min="442" max="442" width="10.125" style="24"/>
    <col min="443" max="444" width="9" style="24"/>
    <col min="445" max="445" width="10.125" style="24"/>
    <col min="446" max="449" width="9" style="24"/>
    <col min="450" max="450" width="10.125" style="24"/>
    <col min="451" max="452" width="9" style="24"/>
    <col min="453" max="453" width="10.125" style="24"/>
    <col min="454" max="457" width="9" style="24"/>
    <col min="458" max="458" width="10.125" style="24"/>
    <col min="459" max="460" width="9" style="24"/>
    <col min="461" max="461" width="10.125" style="24"/>
    <col min="462" max="465" width="9" style="24"/>
    <col min="466" max="466" width="10.125" style="24"/>
    <col min="467" max="468" width="9" style="24"/>
    <col min="469" max="469" width="10.125" style="24"/>
    <col min="470" max="473" width="9" style="24"/>
    <col min="474" max="474" width="10.125" style="24"/>
    <col min="475" max="476" width="9" style="24"/>
    <col min="477" max="477" width="10.125" style="24"/>
    <col min="478" max="481" width="9" style="24"/>
    <col min="482" max="482" width="10.125" style="24"/>
    <col min="483" max="484" width="9" style="24"/>
    <col min="485" max="485" width="10.125" style="24"/>
    <col min="486" max="489" width="9" style="24"/>
    <col min="490" max="490" width="10.125" style="24"/>
    <col min="491" max="492" width="9" style="24"/>
    <col min="493" max="493" width="10.125" style="24"/>
    <col min="494" max="497" width="9" style="24"/>
    <col min="498" max="498" width="10.125" style="24"/>
    <col min="499" max="500" width="9" style="24"/>
    <col min="501" max="501" width="10.125" style="24"/>
    <col min="502" max="505" width="9" style="24"/>
    <col min="506" max="506" width="10.125" style="24"/>
    <col min="507" max="508" width="9" style="24"/>
    <col min="509" max="509" width="10.125" style="24"/>
    <col min="510" max="513" width="9" style="24"/>
    <col min="514" max="514" width="10.125" style="24"/>
    <col min="515" max="516" width="9" style="24"/>
    <col min="517" max="517" width="10.125" style="24"/>
    <col min="518" max="521" width="9" style="24"/>
    <col min="522" max="522" width="10.125" style="24"/>
    <col min="523" max="524" width="9" style="24"/>
    <col min="525" max="525" width="10.125" style="24"/>
    <col min="526" max="529" width="9" style="24"/>
    <col min="530" max="530" width="10.125" style="24"/>
    <col min="531" max="532" width="9" style="24"/>
    <col min="533" max="533" width="10.125" style="24"/>
    <col min="534" max="537" width="9" style="24"/>
    <col min="538" max="538" width="10.125" style="24"/>
    <col min="539" max="540" width="9" style="24"/>
    <col min="541" max="541" width="10.125" style="24"/>
    <col min="542" max="545" width="9" style="24"/>
    <col min="546" max="546" width="10.125" style="24"/>
    <col min="547" max="548" width="9" style="24"/>
    <col min="549" max="549" width="10.125" style="24"/>
    <col min="550" max="553" width="9" style="24"/>
    <col min="554" max="554" width="10.125" style="24"/>
    <col min="555" max="556" width="9" style="24"/>
    <col min="557" max="557" width="10.125" style="24"/>
    <col min="558" max="561" width="9" style="24"/>
    <col min="562" max="562" width="10.125" style="24"/>
    <col min="563" max="564" width="9" style="24"/>
    <col min="565" max="565" width="10.125" style="24"/>
    <col min="566" max="569" width="9" style="24"/>
    <col min="570" max="570" width="10.125" style="24"/>
    <col min="571" max="572" width="9" style="24"/>
    <col min="573" max="573" width="10.125" style="24"/>
    <col min="574" max="577" width="9" style="24"/>
    <col min="578" max="578" width="10.125" style="24"/>
    <col min="579" max="580" width="9" style="24"/>
    <col min="581" max="581" width="10.125" style="24"/>
    <col min="582" max="585" width="9" style="24"/>
    <col min="586" max="586" width="10.125" style="24"/>
    <col min="587" max="588" width="9" style="24"/>
    <col min="589" max="589" width="10.125" style="24"/>
    <col min="590" max="593" width="9" style="24"/>
    <col min="594" max="594" width="10.125" style="24"/>
    <col min="595" max="596" width="9" style="24"/>
    <col min="597" max="597" width="10.125" style="24"/>
    <col min="598" max="601" width="9" style="24"/>
    <col min="602" max="602" width="10.125" style="24"/>
    <col min="603" max="604" width="9" style="24"/>
    <col min="605" max="605" width="10.125" style="24"/>
    <col min="606" max="609" width="9" style="24"/>
    <col min="610" max="610" width="10.125" style="24"/>
    <col min="611" max="612" width="9" style="24"/>
    <col min="613" max="613" width="10.125" style="24"/>
    <col min="614" max="617" width="9" style="24"/>
    <col min="618" max="618" width="10.125" style="24"/>
    <col min="619" max="620" width="9" style="24"/>
    <col min="621" max="621" width="10.125" style="24"/>
    <col min="622" max="625" width="9" style="24"/>
    <col min="626" max="626" width="10.125" style="24"/>
    <col min="627" max="628" width="9" style="24"/>
    <col min="629" max="629" width="10.125" style="24"/>
    <col min="630" max="633" width="9" style="24"/>
    <col min="634" max="634" width="10.125" style="24"/>
    <col min="635" max="636" width="9" style="24"/>
    <col min="637" max="637" width="10.125" style="24"/>
    <col min="638" max="641" width="9" style="24"/>
    <col min="642" max="642" width="10.125" style="24"/>
    <col min="643" max="644" width="9" style="24"/>
    <col min="645" max="645" width="10.125" style="24"/>
    <col min="646" max="649" width="9" style="24"/>
    <col min="650" max="650" width="10.125" style="24"/>
    <col min="651" max="652" width="9" style="24"/>
    <col min="653" max="653" width="10.125" style="24"/>
    <col min="654" max="657" width="9" style="24"/>
    <col min="658" max="658" width="10.125" style="24"/>
    <col min="659" max="660" width="9" style="24"/>
    <col min="661" max="661" width="10.125" style="24"/>
    <col min="662" max="665" width="9" style="24"/>
    <col min="666" max="666" width="10.125" style="24"/>
    <col min="667" max="668" width="9" style="24"/>
    <col min="669" max="669" width="10.125" style="24"/>
    <col min="670" max="673" width="9" style="24"/>
    <col min="674" max="674" width="10.125" style="24"/>
    <col min="675" max="676" width="9" style="24"/>
    <col min="677" max="677" width="10.125" style="24"/>
    <col min="678" max="681" width="9" style="24"/>
    <col min="682" max="682" width="10.125" style="24"/>
    <col min="683" max="684" width="9" style="24"/>
    <col min="685" max="685" width="10.125" style="24"/>
    <col min="686" max="689" width="9" style="24"/>
    <col min="690" max="690" width="10.125" style="24"/>
    <col min="691" max="692" width="9" style="24"/>
    <col min="693" max="693" width="10.125" style="24"/>
    <col min="694" max="697" width="9" style="24"/>
    <col min="698" max="698" width="10.125" style="24"/>
    <col min="699" max="700" width="9" style="24"/>
    <col min="701" max="701" width="10.125" style="24"/>
    <col min="702" max="705" width="9" style="24"/>
    <col min="706" max="706" width="10.125" style="24"/>
    <col min="707" max="708" width="9" style="24"/>
    <col min="709" max="709" width="10.125" style="24"/>
    <col min="710" max="713" width="9" style="24"/>
    <col min="714" max="714" width="10.125" style="24"/>
    <col min="715" max="716" width="9" style="24"/>
    <col min="717" max="717" width="10.125" style="24"/>
    <col min="718" max="721" width="9" style="24"/>
    <col min="722" max="722" width="10.125" style="24"/>
    <col min="723" max="724" width="9" style="24"/>
    <col min="725" max="725" width="10.125" style="24"/>
    <col min="726" max="729" width="9" style="24"/>
    <col min="730" max="730" width="10.125" style="24"/>
    <col min="731" max="732" width="9" style="24"/>
    <col min="733" max="733" width="10.125" style="24"/>
    <col min="734" max="737" width="9" style="24"/>
    <col min="738" max="738" width="10.125" style="24"/>
    <col min="739" max="740" width="9" style="24"/>
    <col min="741" max="741" width="10.125" style="24"/>
    <col min="742" max="745" width="9" style="24"/>
    <col min="746" max="746" width="10.125" style="24"/>
    <col min="747" max="748" width="9" style="24"/>
    <col min="749" max="749" width="10.125" style="24"/>
    <col min="750" max="753" width="9" style="24"/>
    <col min="754" max="754" width="10.125" style="24"/>
    <col min="755" max="756" width="9" style="24"/>
    <col min="757" max="757" width="10.125" style="24"/>
    <col min="758" max="761" width="9" style="24"/>
    <col min="762" max="762" width="10.125" style="24"/>
    <col min="763" max="764" width="9" style="24"/>
    <col min="765" max="765" width="10.125" style="24"/>
    <col min="766" max="769" width="9" style="24"/>
    <col min="770" max="770" width="10.125" style="24"/>
    <col min="771" max="772" width="9" style="24"/>
    <col min="773" max="773" width="10.125" style="24"/>
    <col min="774" max="777" width="9" style="24"/>
    <col min="778" max="778" width="10.125" style="24"/>
    <col min="779" max="780" width="9" style="24"/>
    <col min="781" max="781" width="10.125" style="24"/>
    <col min="782" max="785" width="9" style="24"/>
    <col min="786" max="786" width="10.125" style="24"/>
    <col min="787" max="788" width="9" style="24"/>
    <col min="789" max="789" width="10.125" style="24"/>
    <col min="790" max="793" width="9" style="24"/>
    <col min="794" max="794" width="10.125" style="24"/>
    <col min="795" max="796" width="9" style="24"/>
    <col min="797" max="797" width="10.125" style="24"/>
    <col min="798" max="801" width="9" style="24"/>
    <col min="802" max="802" width="10.125" style="24"/>
    <col min="803" max="804" width="9" style="24"/>
    <col min="805" max="805" width="10.125" style="24"/>
    <col min="806" max="809" width="9" style="24"/>
    <col min="810" max="810" width="10.125" style="24"/>
    <col min="811" max="812" width="9" style="24"/>
    <col min="813" max="813" width="10.125" style="24"/>
    <col min="814" max="817" width="9" style="24"/>
    <col min="818" max="818" width="10.125" style="24"/>
    <col min="819" max="820" width="9" style="24"/>
    <col min="821" max="821" width="10.125" style="24"/>
    <col min="822" max="825" width="9" style="24"/>
    <col min="826" max="826" width="10.125" style="24"/>
    <col min="827" max="828" width="9" style="24"/>
    <col min="829" max="829" width="10.125" style="24"/>
    <col min="830" max="833" width="9" style="24"/>
    <col min="834" max="834" width="10.125" style="24"/>
    <col min="835" max="836" width="9" style="24"/>
    <col min="837" max="837" width="10.125" style="24"/>
    <col min="838" max="841" width="9" style="24"/>
    <col min="842" max="842" width="10.125" style="24"/>
    <col min="843" max="844" width="9" style="24"/>
    <col min="845" max="845" width="10.125" style="24"/>
    <col min="846" max="849" width="9" style="24"/>
    <col min="850" max="850" width="10.125" style="24"/>
    <col min="851" max="852" width="9" style="24"/>
    <col min="853" max="853" width="10.125" style="24"/>
    <col min="854" max="857" width="9" style="24"/>
    <col min="858" max="858" width="10.125" style="24"/>
    <col min="859" max="860" width="9" style="24"/>
    <col min="861" max="861" width="10.125" style="24"/>
    <col min="862" max="865" width="9" style="24"/>
    <col min="866" max="866" width="10.125" style="24"/>
    <col min="867" max="868" width="9" style="24"/>
    <col min="869" max="869" width="10.125" style="24"/>
    <col min="870" max="873" width="9" style="24"/>
    <col min="874" max="874" width="10.125" style="24"/>
    <col min="875" max="876" width="9" style="24"/>
    <col min="877" max="877" width="10.125" style="24"/>
    <col min="878" max="881" width="9" style="24"/>
    <col min="882" max="882" width="10.125" style="24"/>
    <col min="883" max="884" width="9" style="24"/>
    <col min="885" max="885" width="10.125" style="24"/>
    <col min="886" max="889" width="9" style="24"/>
    <col min="890" max="890" width="10.125" style="24"/>
    <col min="891" max="892" width="9" style="24"/>
    <col min="893" max="893" width="10.125" style="24"/>
    <col min="894" max="897" width="9" style="24"/>
    <col min="898" max="898" width="10.125" style="24"/>
    <col min="899" max="900" width="9" style="24"/>
    <col min="901" max="901" width="10.125" style="24"/>
    <col min="902" max="905" width="9" style="24"/>
    <col min="906" max="906" width="10.125" style="24"/>
    <col min="907" max="908" width="9" style="24"/>
    <col min="909" max="909" width="10.125" style="24"/>
    <col min="910" max="913" width="9" style="24"/>
    <col min="914" max="914" width="10.125" style="24"/>
    <col min="915" max="916" width="9" style="24"/>
    <col min="917" max="917" width="10.125" style="24"/>
    <col min="918" max="921" width="9" style="24"/>
    <col min="922" max="922" width="10.125" style="24"/>
    <col min="923" max="924" width="9" style="24"/>
    <col min="925" max="925" width="10.125" style="24"/>
    <col min="926" max="929" width="9" style="24"/>
    <col min="930" max="930" width="10.125" style="24"/>
    <col min="931" max="932" width="9" style="24"/>
    <col min="933" max="933" width="10.125" style="24"/>
    <col min="934" max="937" width="9" style="24"/>
    <col min="938" max="938" width="10.125" style="24"/>
    <col min="939" max="940" width="9" style="24"/>
    <col min="941" max="941" width="10.125" style="24"/>
    <col min="942" max="945" width="9" style="24"/>
    <col min="946" max="946" width="10.125" style="24"/>
    <col min="947" max="948" width="9" style="24"/>
    <col min="949" max="949" width="10.125" style="24"/>
    <col min="950" max="953" width="9" style="24"/>
    <col min="954" max="954" width="10.125" style="24"/>
    <col min="955" max="956" width="9" style="24"/>
    <col min="957" max="957" width="10.125" style="24"/>
    <col min="958" max="961" width="9" style="24"/>
    <col min="962" max="962" width="10.125" style="24"/>
    <col min="963" max="964" width="9" style="24"/>
    <col min="965" max="965" width="10.125" style="24"/>
    <col min="966" max="969" width="9" style="24"/>
    <col min="970" max="970" width="10.125" style="24"/>
    <col min="971" max="972" width="9" style="24"/>
    <col min="973" max="973" width="10.125" style="24"/>
    <col min="974" max="977" width="9" style="24"/>
    <col min="978" max="978" width="10.125" style="24"/>
    <col min="979" max="980" width="9" style="24"/>
    <col min="981" max="981" width="10.125" style="24"/>
    <col min="982" max="985" width="9" style="24"/>
    <col min="986" max="986" width="10.125" style="24"/>
    <col min="987" max="988" width="9" style="24"/>
    <col min="989" max="989" width="10.125" style="24"/>
    <col min="990" max="993" width="9" style="24"/>
    <col min="994" max="994" width="10.125" style="24"/>
    <col min="995" max="996" width="9" style="24"/>
    <col min="997" max="997" width="10.125" style="24"/>
    <col min="998" max="1001" width="9" style="24"/>
    <col min="1002" max="1002" width="10.125" style="24"/>
    <col min="1003" max="1004" width="9" style="24"/>
    <col min="1005" max="1005" width="10.125" style="24"/>
    <col min="1006" max="1009" width="9" style="24"/>
    <col min="1010" max="1010" width="10.125" style="24"/>
    <col min="1011" max="1012" width="9" style="24"/>
    <col min="1013" max="1013" width="10.125" style="24"/>
    <col min="1014" max="1017" width="9" style="24"/>
    <col min="1018" max="1018" width="10.125" style="24"/>
    <col min="1019" max="1020" width="9" style="24"/>
    <col min="1021" max="1021" width="10.125" style="24"/>
    <col min="1022" max="1025" width="9" style="24"/>
    <col min="1026" max="1026" width="10.125" style="24"/>
    <col min="1027" max="1028" width="9" style="24"/>
    <col min="1029" max="1029" width="10.125" style="24"/>
    <col min="1030" max="1033" width="9" style="24"/>
    <col min="1034" max="1034" width="10.125" style="24"/>
    <col min="1035" max="1036" width="9" style="24"/>
    <col min="1037" max="1037" width="10.125" style="24"/>
    <col min="1038" max="1041" width="9" style="24"/>
    <col min="1042" max="1042" width="10.125" style="24"/>
    <col min="1043" max="1044" width="9" style="24"/>
    <col min="1045" max="1045" width="10.125" style="24"/>
    <col min="1046" max="1049" width="9" style="24"/>
    <col min="1050" max="1050" width="10.125" style="24"/>
    <col min="1051" max="1052" width="9" style="24"/>
    <col min="1053" max="1053" width="10.125" style="24"/>
    <col min="1054" max="1057" width="9" style="24"/>
    <col min="1058" max="1058" width="10.125" style="24"/>
    <col min="1059" max="1060" width="9" style="24"/>
    <col min="1061" max="1061" width="10.125" style="24"/>
    <col min="1062" max="1065" width="9" style="24"/>
    <col min="1066" max="1066" width="10.125" style="24"/>
    <col min="1067" max="1068" width="9" style="24"/>
    <col min="1069" max="1069" width="10.125" style="24"/>
    <col min="1070" max="1073" width="9" style="24"/>
    <col min="1074" max="1074" width="10.125" style="24"/>
    <col min="1075" max="1076" width="9" style="24"/>
    <col min="1077" max="1077" width="10.125" style="24"/>
    <col min="1078" max="1081" width="9" style="24"/>
    <col min="1082" max="1082" width="10.125" style="24"/>
    <col min="1083" max="1084" width="9" style="24"/>
    <col min="1085" max="1085" width="10.125" style="24"/>
    <col min="1086" max="1089" width="9" style="24"/>
    <col min="1090" max="1090" width="10.125" style="24"/>
    <col min="1091" max="1092" width="9" style="24"/>
    <col min="1093" max="1093" width="10.125" style="24"/>
    <col min="1094" max="1097" width="9" style="24"/>
    <col min="1098" max="1098" width="10.125" style="24"/>
    <col min="1099" max="1100" width="9" style="24"/>
    <col min="1101" max="1101" width="10.125" style="24"/>
    <col min="1102" max="1105" width="9" style="24"/>
    <col min="1106" max="1106" width="10.125" style="24"/>
    <col min="1107" max="1108" width="9" style="24"/>
    <col min="1109" max="1109" width="10.125" style="24"/>
    <col min="1110" max="1113" width="9" style="24"/>
    <col min="1114" max="1114" width="10.125" style="24"/>
    <col min="1115" max="1116" width="9" style="24"/>
    <col min="1117" max="1117" width="10.125" style="24"/>
    <col min="1118" max="1121" width="9" style="24"/>
    <col min="1122" max="1122" width="10.125" style="24"/>
    <col min="1123" max="1124" width="9" style="24"/>
    <col min="1125" max="1125" width="10.125" style="24"/>
    <col min="1126" max="1129" width="9" style="24"/>
    <col min="1130" max="1130" width="10.125" style="24"/>
    <col min="1131" max="1132" width="9" style="24"/>
    <col min="1133" max="1133" width="10.125" style="24"/>
    <col min="1134" max="1137" width="9" style="24"/>
    <col min="1138" max="1138" width="10.125" style="24"/>
    <col min="1139" max="1140" width="9" style="24"/>
    <col min="1141" max="1141" width="10.125" style="24"/>
    <col min="1142" max="1145" width="9" style="24"/>
    <col min="1146" max="1146" width="10.125" style="24"/>
    <col min="1147" max="1148" width="9" style="24"/>
    <col min="1149" max="1149" width="10.125" style="24"/>
    <col min="1150" max="1153" width="9" style="24"/>
    <col min="1154" max="1154" width="10.125" style="24"/>
    <col min="1155" max="1156" width="9" style="24"/>
    <col min="1157" max="1157" width="10.125" style="24"/>
    <col min="1158" max="1161" width="9" style="24"/>
    <col min="1162" max="1162" width="10.125" style="24"/>
    <col min="1163" max="1164" width="9" style="24"/>
    <col min="1165" max="1165" width="10.125" style="24"/>
    <col min="1166" max="1169" width="9" style="24"/>
    <col min="1170" max="1170" width="10.125" style="24"/>
    <col min="1171" max="1172" width="9" style="24"/>
    <col min="1173" max="1173" width="10.125" style="24"/>
    <col min="1174" max="1177" width="9" style="24"/>
    <col min="1178" max="1178" width="10.125" style="24"/>
    <col min="1179" max="1180" width="9" style="24"/>
    <col min="1181" max="1181" width="10.125" style="24"/>
    <col min="1182" max="1185" width="9" style="24"/>
    <col min="1186" max="1186" width="10.125" style="24"/>
    <col min="1187" max="1188" width="9" style="24"/>
    <col min="1189" max="1189" width="10.125" style="24"/>
    <col min="1190" max="1193" width="9" style="24"/>
    <col min="1194" max="1194" width="10.125" style="24"/>
    <col min="1195" max="1196" width="9" style="24"/>
    <col min="1197" max="1197" width="10.125" style="24"/>
    <col min="1198" max="1201" width="9" style="24"/>
    <col min="1202" max="1202" width="10.125" style="24"/>
    <col min="1203" max="1204" width="9" style="24"/>
    <col min="1205" max="1205" width="10.125" style="24"/>
    <col min="1206" max="1209" width="9" style="24"/>
    <col min="1210" max="1210" width="10.125" style="24"/>
    <col min="1211" max="1212" width="9" style="24"/>
    <col min="1213" max="1213" width="10.125" style="24"/>
    <col min="1214" max="1217" width="9" style="24"/>
    <col min="1218" max="1218" width="10.125" style="24"/>
    <col min="1219" max="1220" width="9" style="24"/>
    <col min="1221" max="1221" width="10.125" style="24"/>
    <col min="1222" max="1225" width="9" style="24"/>
    <col min="1226" max="1226" width="10.125" style="24"/>
    <col min="1227" max="1228" width="9" style="24"/>
    <col min="1229" max="1229" width="10.125" style="24"/>
    <col min="1230" max="1233" width="9" style="24"/>
    <col min="1234" max="1234" width="10.125" style="24"/>
    <col min="1235" max="1236" width="9" style="24"/>
    <col min="1237" max="1237" width="10.125" style="24"/>
    <col min="1238" max="1241" width="9" style="24"/>
    <col min="1242" max="1242" width="10.125" style="24"/>
    <col min="1243" max="1244" width="9" style="24"/>
    <col min="1245" max="1245" width="10.125" style="24"/>
    <col min="1246" max="1249" width="9" style="24"/>
    <col min="1250" max="1250" width="10.125" style="24"/>
    <col min="1251" max="1252" width="9" style="24"/>
    <col min="1253" max="1253" width="10.125" style="24"/>
    <col min="1254" max="1257" width="9" style="24"/>
    <col min="1258" max="1258" width="10.125" style="24"/>
    <col min="1259" max="1260" width="9" style="24"/>
    <col min="1261" max="1261" width="10.125" style="24"/>
    <col min="1262" max="1265" width="9" style="24"/>
    <col min="1266" max="1266" width="10.125" style="24"/>
    <col min="1267" max="1268" width="9" style="24"/>
    <col min="1269" max="1269" width="10.125" style="24"/>
    <col min="1270" max="1273" width="9" style="24"/>
    <col min="1274" max="1274" width="10.125" style="24"/>
    <col min="1275" max="1276" width="9" style="24"/>
    <col min="1277" max="1277" width="10.125" style="24"/>
    <col min="1278" max="1281" width="9" style="24"/>
    <col min="1282" max="1282" width="10.125" style="24"/>
    <col min="1283" max="1284" width="9" style="24"/>
    <col min="1285" max="1285" width="10.125" style="24"/>
    <col min="1286" max="1289" width="9" style="24"/>
    <col min="1290" max="1290" width="10.125" style="24"/>
    <col min="1291" max="1292" width="9" style="24"/>
    <col min="1293" max="1293" width="10.125" style="24"/>
    <col min="1294" max="1297" width="9" style="24"/>
    <col min="1298" max="1298" width="10.125" style="24"/>
    <col min="1299" max="1300" width="9" style="24"/>
    <col min="1301" max="1301" width="10.125" style="24"/>
    <col min="1302" max="1305" width="9" style="24"/>
    <col min="1306" max="1306" width="10.125" style="24"/>
    <col min="1307" max="1308" width="9" style="24"/>
    <col min="1309" max="1309" width="10.125" style="24"/>
    <col min="1310" max="1313" width="9" style="24"/>
    <col min="1314" max="1314" width="10.125" style="24"/>
    <col min="1315" max="1316" width="9" style="24"/>
    <col min="1317" max="1317" width="10.125" style="24"/>
    <col min="1318" max="1321" width="9" style="24"/>
    <col min="1322" max="1322" width="10.125" style="24"/>
    <col min="1323" max="1324" width="9" style="24"/>
    <col min="1325" max="1325" width="10.125" style="24"/>
    <col min="1326" max="1329" width="9" style="24"/>
    <col min="1330" max="1330" width="10.125" style="24"/>
    <col min="1331" max="1332" width="9" style="24"/>
    <col min="1333" max="1333" width="10.125" style="24"/>
    <col min="1334" max="1337" width="9" style="24"/>
    <col min="1338" max="1338" width="10.125" style="24"/>
    <col min="1339" max="1340" width="9" style="24"/>
    <col min="1341" max="1341" width="10.125" style="24"/>
    <col min="1342" max="1345" width="9" style="24"/>
    <col min="1346" max="1346" width="10.125" style="24"/>
    <col min="1347" max="1348" width="9" style="24"/>
    <col min="1349" max="1349" width="10.125" style="24"/>
    <col min="1350" max="1353" width="9" style="24"/>
    <col min="1354" max="1354" width="10.125" style="24"/>
    <col min="1355" max="1356" width="9" style="24"/>
    <col min="1357" max="1357" width="10.125" style="24"/>
    <col min="1358" max="1361" width="9" style="24"/>
    <col min="1362" max="1362" width="10.125" style="24"/>
    <col min="1363" max="1364" width="9" style="24"/>
    <col min="1365" max="1365" width="10.125" style="24"/>
    <col min="1366" max="1369" width="9" style="24"/>
    <col min="1370" max="1370" width="10.125" style="24"/>
    <col min="1371" max="1372" width="9" style="24"/>
    <col min="1373" max="1373" width="10.125" style="24"/>
    <col min="1374" max="1377" width="9" style="24"/>
    <col min="1378" max="1378" width="10.125" style="24"/>
    <col min="1379" max="1380" width="9" style="24"/>
    <col min="1381" max="1381" width="10.125" style="24"/>
    <col min="1382" max="1385" width="9" style="24"/>
    <col min="1386" max="1386" width="10.125" style="24"/>
    <col min="1387" max="1388" width="9" style="24"/>
    <col min="1389" max="1389" width="10.125" style="24"/>
    <col min="1390" max="1393" width="9" style="24"/>
    <col min="1394" max="1394" width="10.125" style="24"/>
    <col min="1395" max="1396" width="9" style="24"/>
    <col min="1397" max="1397" width="10.125" style="24"/>
    <col min="1398" max="1401" width="9" style="24"/>
    <col min="1402" max="1402" width="10.125" style="24"/>
    <col min="1403" max="1404" width="9" style="24"/>
    <col min="1405" max="1405" width="10.125" style="24"/>
    <col min="1406" max="1409" width="9" style="24"/>
    <col min="1410" max="1410" width="10.125" style="24"/>
    <col min="1411" max="1412" width="9" style="24"/>
    <col min="1413" max="1413" width="10.125" style="24"/>
    <col min="1414" max="1417" width="9" style="24"/>
    <col min="1418" max="1418" width="10.125" style="24"/>
    <col min="1419" max="1420" width="9" style="24"/>
    <col min="1421" max="1421" width="10.125" style="24"/>
    <col min="1422" max="1425" width="9" style="24"/>
    <col min="1426" max="1426" width="10.125" style="24"/>
    <col min="1427" max="1428" width="9" style="24"/>
    <col min="1429" max="1429" width="10.125" style="24"/>
    <col min="1430" max="1433" width="9" style="24"/>
    <col min="1434" max="1434" width="10.125" style="24"/>
    <col min="1435" max="1436" width="9" style="24"/>
    <col min="1437" max="1437" width="10.125" style="24"/>
    <col min="1438" max="1441" width="9" style="24"/>
    <col min="1442" max="1442" width="10.125" style="24"/>
    <col min="1443" max="1444" width="9" style="24"/>
    <col min="1445" max="1445" width="10.125" style="24"/>
    <col min="1446" max="1449" width="9" style="24"/>
    <col min="1450" max="1450" width="10.125" style="24"/>
    <col min="1451" max="1452" width="9" style="24"/>
    <col min="1453" max="1453" width="10.125" style="24"/>
    <col min="1454" max="1457" width="9" style="24"/>
    <col min="1458" max="1458" width="10.125" style="24"/>
    <col min="1459" max="1460" width="9" style="24"/>
    <col min="1461" max="1461" width="10.125" style="24"/>
    <col min="1462" max="1465" width="9" style="24"/>
    <col min="1466" max="1466" width="10.125" style="24"/>
    <col min="1467" max="1468" width="9" style="24"/>
    <col min="1469" max="1469" width="10.125" style="24"/>
    <col min="1470" max="1473" width="9" style="24"/>
    <col min="1474" max="1474" width="10.125" style="24"/>
    <col min="1475" max="1476" width="9" style="24"/>
    <col min="1477" max="1477" width="10.125" style="24"/>
    <col min="1478" max="1481" width="9" style="24"/>
    <col min="1482" max="1482" width="10.125" style="24"/>
    <col min="1483" max="1484" width="9" style="24"/>
    <col min="1485" max="1485" width="10.125" style="24"/>
    <col min="1486" max="1489" width="9" style="24"/>
    <col min="1490" max="1490" width="10.125" style="24"/>
    <col min="1491" max="1492" width="9" style="24"/>
    <col min="1493" max="1493" width="10.125" style="24"/>
    <col min="1494" max="1497" width="9" style="24"/>
    <col min="1498" max="1498" width="10.125" style="24"/>
    <col min="1499" max="1500" width="9" style="24"/>
    <col min="1501" max="1501" width="10.125" style="24"/>
    <col min="1502" max="1505" width="9" style="24"/>
    <col min="1506" max="1506" width="10.125" style="24"/>
    <col min="1507" max="1508" width="9" style="24"/>
    <col min="1509" max="1509" width="10.125" style="24"/>
    <col min="1510" max="1513" width="9" style="24"/>
    <col min="1514" max="1514" width="10.125" style="24"/>
    <col min="1515" max="1516" width="9" style="24"/>
    <col min="1517" max="1517" width="10.125" style="24"/>
    <col min="1518" max="1521" width="9" style="24"/>
    <col min="1522" max="1522" width="10.125" style="24"/>
    <col min="1523" max="1524" width="9" style="24"/>
    <col min="1525" max="1525" width="10.125" style="24"/>
    <col min="1526" max="1529" width="9" style="24"/>
    <col min="1530" max="1530" width="10.125" style="24"/>
    <col min="1531" max="1532" width="9" style="24"/>
    <col min="1533" max="1533" width="10.125" style="24"/>
    <col min="1534" max="1537" width="9" style="24"/>
    <col min="1538" max="1538" width="10.125" style="24"/>
    <col min="1539" max="1540" width="9" style="24"/>
    <col min="1541" max="1541" width="10.125" style="24"/>
    <col min="1542" max="1545" width="9" style="24"/>
    <col min="1546" max="1546" width="10.125" style="24"/>
    <col min="1547" max="1548" width="9" style="24"/>
    <col min="1549" max="1549" width="10.125" style="24"/>
    <col min="1550" max="1553" width="9" style="24"/>
    <col min="1554" max="1554" width="10.125" style="24"/>
    <col min="1555" max="1556" width="9" style="24"/>
    <col min="1557" max="1557" width="10.125" style="24"/>
    <col min="1558" max="1561" width="9" style="24"/>
    <col min="1562" max="1562" width="10.125" style="24"/>
    <col min="1563" max="1564" width="9" style="24"/>
    <col min="1565" max="1565" width="10.125" style="24"/>
    <col min="1566" max="1569" width="9" style="24"/>
    <col min="1570" max="1570" width="10.125" style="24"/>
    <col min="1571" max="1572" width="9" style="24"/>
    <col min="1573" max="1573" width="10.125" style="24"/>
    <col min="1574" max="1577" width="9" style="24"/>
    <col min="1578" max="1578" width="10.125" style="24"/>
    <col min="1579" max="1580" width="9" style="24"/>
    <col min="1581" max="1581" width="10.125" style="24"/>
    <col min="1582" max="1585" width="9" style="24"/>
    <col min="1586" max="1586" width="10.125" style="24"/>
    <col min="1587" max="1588" width="9" style="24"/>
    <col min="1589" max="1589" width="10.125" style="24"/>
    <col min="1590" max="1593" width="9" style="24"/>
    <col min="1594" max="1594" width="10.125" style="24"/>
    <col min="1595" max="1596" width="9" style="24"/>
    <col min="1597" max="1597" width="10.125" style="24"/>
    <col min="1598" max="1601" width="9" style="24"/>
    <col min="1602" max="1602" width="10.125" style="24"/>
    <col min="1603" max="1604" width="9" style="24"/>
    <col min="1605" max="1605" width="10.125" style="24"/>
    <col min="1606" max="1609" width="9" style="24"/>
    <col min="1610" max="1610" width="10.125" style="24"/>
    <col min="1611" max="1612" width="9" style="24"/>
    <col min="1613" max="1613" width="10.125" style="24"/>
    <col min="1614" max="1617" width="9" style="24"/>
    <col min="1618" max="1618" width="10.125" style="24"/>
    <col min="1619" max="1620" width="9" style="24"/>
    <col min="1621" max="1621" width="10.125" style="24"/>
    <col min="1622" max="1625" width="9" style="24"/>
    <col min="1626" max="1626" width="10.125" style="24"/>
    <col min="1627" max="1628" width="9" style="24"/>
    <col min="1629" max="1629" width="10.125" style="24"/>
    <col min="1630" max="1633" width="9" style="24"/>
    <col min="1634" max="1634" width="10.125" style="24"/>
    <col min="1635" max="1636" width="9" style="24"/>
    <col min="1637" max="1637" width="10.125" style="24"/>
    <col min="1638" max="1641" width="9" style="24"/>
    <col min="1642" max="1642" width="10.125" style="24"/>
    <col min="1643" max="1644" width="9" style="24"/>
    <col min="1645" max="1645" width="10.125" style="24"/>
    <col min="1646" max="1649" width="9" style="24"/>
    <col min="1650" max="1650" width="10.125" style="24"/>
    <col min="1651" max="1652" width="9" style="24"/>
    <col min="1653" max="1653" width="10.125" style="24"/>
    <col min="1654" max="1657" width="9" style="24"/>
    <col min="1658" max="1658" width="10.125" style="24"/>
    <col min="1659" max="1660" width="9" style="24"/>
    <col min="1661" max="1661" width="10.125" style="24"/>
    <col min="1662" max="1665" width="9" style="24"/>
    <col min="1666" max="1666" width="10.125" style="24"/>
    <col min="1667" max="1668" width="9" style="24"/>
    <col min="1669" max="1669" width="10.125" style="24"/>
    <col min="1670" max="1673" width="9" style="24"/>
    <col min="1674" max="1674" width="10.125" style="24"/>
    <col min="1675" max="1676" width="9" style="24"/>
    <col min="1677" max="1677" width="10.125" style="24"/>
    <col min="1678" max="1681" width="9" style="24"/>
    <col min="1682" max="1682" width="10.125" style="24"/>
    <col min="1683" max="1684" width="9" style="24"/>
    <col min="1685" max="1685" width="10.125" style="24"/>
    <col min="1686" max="1689" width="9" style="24"/>
    <col min="1690" max="1690" width="10.125" style="24"/>
    <col min="1691" max="1692" width="9" style="24"/>
    <col min="1693" max="1693" width="10.125" style="24"/>
    <col min="1694" max="1697" width="9" style="24"/>
    <col min="1698" max="1698" width="10.125" style="24"/>
    <col min="1699" max="1700" width="9" style="24"/>
    <col min="1701" max="1701" width="10.125" style="24"/>
    <col min="1702" max="1705" width="9" style="24"/>
    <col min="1706" max="1706" width="10.125" style="24"/>
    <col min="1707" max="1708" width="9" style="24"/>
    <col min="1709" max="1709" width="10.125" style="24"/>
    <col min="1710" max="1713" width="9" style="24"/>
    <col min="1714" max="1714" width="10.125" style="24"/>
    <col min="1715" max="1716" width="9" style="24"/>
    <col min="1717" max="1717" width="10.125" style="24"/>
    <col min="1718" max="1721" width="9" style="24"/>
    <col min="1722" max="1722" width="10.125" style="24"/>
    <col min="1723" max="1724" width="9" style="24"/>
    <col min="1725" max="1725" width="10.125" style="24"/>
    <col min="1726" max="1729" width="9" style="24"/>
    <col min="1730" max="1730" width="10.125" style="24"/>
    <col min="1731" max="1732" width="9" style="24"/>
    <col min="1733" max="1733" width="10.125" style="24"/>
    <col min="1734" max="1737" width="9" style="24"/>
    <col min="1738" max="1738" width="10.125" style="24"/>
    <col min="1739" max="1740" width="9" style="24"/>
    <col min="1741" max="1741" width="10.125" style="24"/>
    <col min="1742" max="1745" width="9" style="24"/>
    <col min="1746" max="1746" width="10.125" style="24"/>
    <col min="1747" max="1748" width="9" style="24"/>
    <col min="1749" max="1749" width="10.125" style="24"/>
    <col min="1750" max="1753" width="9" style="24"/>
    <col min="1754" max="1754" width="10.125" style="24"/>
    <col min="1755" max="1756" width="9" style="24"/>
    <col min="1757" max="1757" width="10.125" style="24"/>
    <col min="1758" max="1761" width="9" style="24"/>
    <col min="1762" max="1762" width="10.125" style="24"/>
    <col min="1763" max="1764" width="9" style="24"/>
    <col min="1765" max="1765" width="10.125" style="24"/>
    <col min="1766" max="1769" width="9" style="24"/>
    <col min="1770" max="1770" width="10.125" style="24"/>
    <col min="1771" max="1772" width="9" style="24"/>
    <col min="1773" max="1773" width="10.125" style="24"/>
    <col min="1774" max="1777" width="9" style="24"/>
    <col min="1778" max="1778" width="10.125" style="24"/>
    <col min="1779" max="1780" width="9" style="24"/>
    <col min="1781" max="1781" width="10.125" style="24"/>
    <col min="1782" max="1785" width="9" style="24"/>
    <col min="1786" max="1786" width="10.125" style="24"/>
    <col min="1787" max="1788" width="9" style="24"/>
    <col min="1789" max="1789" width="10.125" style="24"/>
    <col min="1790" max="1793" width="9" style="24"/>
    <col min="1794" max="1794" width="10.125" style="24"/>
    <col min="1795" max="1796" width="9" style="24"/>
    <col min="1797" max="1797" width="10.125" style="24"/>
    <col min="1798" max="1801" width="9" style="24"/>
    <col min="1802" max="1802" width="10.125" style="24"/>
    <col min="1803" max="1804" width="9" style="24"/>
    <col min="1805" max="1805" width="10.125" style="24"/>
    <col min="1806" max="1809" width="9" style="24"/>
    <col min="1810" max="1810" width="10.125" style="24"/>
    <col min="1811" max="1812" width="9" style="24"/>
    <col min="1813" max="1813" width="10.125" style="24"/>
    <col min="1814" max="1817" width="9" style="24"/>
    <col min="1818" max="1818" width="10.125" style="24"/>
    <col min="1819" max="1820" width="9" style="24"/>
    <col min="1821" max="1821" width="10.125" style="24"/>
    <col min="1822" max="1825" width="9" style="24"/>
    <col min="1826" max="1826" width="10.125" style="24"/>
    <col min="1827" max="1828" width="9" style="24"/>
    <col min="1829" max="1829" width="10.125" style="24"/>
    <col min="1830" max="1833" width="9" style="24"/>
    <col min="1834" max="1834" width="10.125" style="24"/>
    <col min="1835" max="1836" width="9" style="24"/>
    <col min="1837" max="1837" width="10.125" style="24"/>
    <col min="1838" max="1841" width="9" style="24"/>
    <col min="1842" max="1842" width="10.125" style="24"/>
    <col min="1843" max="1844" width="9" style="24"/>
    <col min="1845" max="1845" width="10.125" style="24"/>
    <col min="1846" max="1849" width="9" style="24"/>
    <col min="1850" max="1850" width="10.125" style="24"/>
    <col min="1851" max="1852" width="9" style="24"/>
    <col min="1853" max="1853" width="10.125" style="24"/>
    <col min="1854" max="1857" width="9" style="24"/>
    <col min="1858" max="1858" width="10.125" style="24"/>
    <col min="1859" max="1860" width="9" style="24"/>
    <col min="1861" max="1861" width="10.125" style="24"/>
    <col min="1862" max="1865" width="9" style="24"/>
    <col min="1866" max="1866" width="10.125" style="24"/>
    <col min="1867" max="1868" width="9" style="24"/>
    <col min="1869" max="1869" width="10.125" style="24"/>
    <col min="1870" max="1873" width="9" style="24"/>
    <col min="1874" max="1874" width="10.125" style="24"/>
    <col min="1875" max="1876" width="9" style="24"/>
    <col min="1877" max="1877" width="10.125" style="24"/>
    <col min="1878" max="1881" width="9" style="24"/>
    <col min="1882" max="1882" width="10.125" style="24"/>
    <col min="1883" max="1884" width="9" style="24"/>
    <col min="1885" max="1885" width="10.125" style="24"/>
    <col min="1886" max="1889" width="9" style="24"/>
    <col min="1890" max="1890" width="10.125" style="24"/>
    <col min="1891" max="1892" width="9" style="24"/>
    <col min="1893" max="1893" width="10.125" style="24"/>
    <col min="1894" max="1897" width="9" style="24"/>
    <col min="1898" max="1898" width="10.125" style="24"/>
    <col min="1899" max="1900" width="9" style="24"/>
    <col min="1901" max="1901" width="10.125" style="24"/>
    <col min="1902" max="1905" width="9" style="24"/>
    <col min="1906" max="1906" width="10.125" style="24"/>
    <col min="1907" max="1908" width="9" style="24"/>
    <col min="1909" max="1909" width="10.125" style="24"/>
    <col min="1910" max="1913" width="9" style="24"/>
    <col min="1914" max="1914" width="10.125" style="24"/>
    <col min="1915" max="1916" width="9" style="24"/>
    <col min="1917" max="1917" width="10.125" style="24"/>
    <col min="1918" max="1921" width="9" style="24"/>
    <col min="1922" max="1922" width="10.125" style="24"/>
    <col min="1923" max="1924" width="9" style="24"/>
    <col min="1925" max="1925" width="10.125" style="24"/>
    <col min="1926" max="1929" width="9" style="24"/>
    <col min="1930" max="1930" width="10.125" style="24"/>
    <col min="1931" max="1932" width="9" style="24"/>
    <col min="1933" max="1933" width="10.125" style="24"/>
    <col min="1934" max="1937" width="9" style="24"/>
    <col min="1938" max="1938" width="10.125" style="24"/>
    <col min="1939" max="1940" width="9" style="24"/>
    <col min="1941" max="1941" width="10.125" style="24"/>
    <col min="1942" max="1945" width="9" style="24"/>
    <col min="1946" max="1946" width="10.125" style="24"/>
    <col min="1947" max="1948" width="9" style="24"/>
    <col min="1949" max="1949" width="10.125" style="24"/>
    <col min="1950" max="1953" width="9" style="24"/>
    <col min="1954" max="1954" width="10.125" style="24"/>
    <col min="1955" max="1956" width="9" style="24"/>
    <col min="1957" max="1957" width="10.125" style="24"/>
    <col min="1958" max="1961" width="9" style="24"/>
    <col min="1962" max="1962" width="10.125" style="24"/>
    <col min="1963" max="1964" width="9" style="24"/>
    <col min="1965" max="1965" width="10.125" style="24"/>
    <col min="1966" max="1969" width="9" style="24"/>
    <col min="1970" max="1970" width="10.125" style="24"/>
    <col min="1971" max="1972" width="9" style="24"/>
    <col min="1973" max="1973" width="10.125" style="24"/>
    <col min="1974" max="1977" width="9" style="24"/>
    <col min="1978" max="1978" width="10.125" style="24"/>
    <col min="1979" max="1980" width="9" style="24"/>
    <col min="1981" max="1981" width="10.125" style="24"/>
    <col min="1982" max="1985" width="9" style="24"/>
    <col min="1986" max="1986" width="10.125" style="24"/>
    <col min="1987" max="1988" width="9" style="24"/>
    <col min="1989" max="1989" width="10.125" style="24"/>
    <col min="1990" max="1993" width="9" style="24"/>
    <col min="1994" max="1994" width="10.125" style="24"/>
    <col min="1995" max="1996" width="9" style="24"/>
    <col min="1997" max="1997" width="10.125" style="24"/>
    <col min="1998" max="2001" width="9" style="24"/>
    <col min="2002" max="2002" width="10.125" style="24"/>
    <col min="2003" max="2004" width="9" style="24"/>
    <col min="2005" max="2005" width="10.125" style="24"/>
    <col min="2006" max="2009" width="9" style="24"/>
    <col min="2010" max="2010" width="10.125" style="24"/>
    <col min="2011" max="2012" width="9" style="24"/>
    <col min="2013" max="2013" width="10.125" style="24"/>
    <col min="2014" max="2017" width="9" style="24"/>
    <col min="2018" max="2018" width="10.125" style="24"/>
    <col min="2019" max="2020" width="9" style="24"/>
    <col min="2021" max="2021" width="10.125" style="24"/>
    <col min="2022" max="2025" width="9" style="24"/>
    <col min="2026" max="2026" width="10.125" style="24"/>
    <col min="2027" max="2028" width="9" style="24"/>
    <col min="2029" max="2029" width="10.125" style="24"/>
    <col min="2030" max="2033" width="9" style="24"/>
    <col min="2034" max="2034" width="10.125" style="24"/>
    <col min="2035" max="2036" width="9" style="24"/>
    <col min="2037" max="2037" width="10.125" style="24"/>
    <col min="2038" max="2041" width="9" style="24"/>
    <col min="2042" max="2042" width="10.125" style="24"/>
    <col min="2043" max="2044" width="9" style="24"/>
    <col min="2045" max="2045" width="10.125" style="24"/>
    <col min="2046" max="2049" width="9" style="24"/>
    <col min="2050" max="2050" width="10.125" style="24"/>
    <col min="2051" max="2052" width="9" style="24"/>
    <col min="2053" max="2053" width="10.125" style="24"/>
    <col min="2054" max="2057" width="9" style="24"/>
    <col min="2058" max="2058" width="10.125" style="24"/>
    <col min="2059" max="2060" width="9" style="24"/>
    <col min="2061" max="2061" width="10.125" style="24"/>
    <col min="2062" max="2065" width="9" style="24"/>
    <col min="2066" max="2066" width="10.125" style="24"/>
    <col min="2067" max="2068" width="9" style="24"/>
    <col min="2069" max="2069" width="10.125" style="24"/>
    <col min="2070" max="2073" width="9" style="24"/>
    <col min="2074" max="2074" width="10.125" style="24"/>
    <col min="2075" max="2076" width="9" style="24"/>
    <col min="2077" max="2077" width="10.125" style="24"/>
    <col min="2078" max="2081" width="9" style="24"/>
    <col min="2082" max="2082" width="10.125" style="24"/>
    <col min="2083" max="2084" width="9" style="24"/>
    <col min="2085" max="2085" width="10.125" style="24"/>
    <col min="2086" max="2089" width="9" style="24"/>
    <col min="2090" max="2090" width="10.125" style="24"/>
    <col min="2091" max="2092" width="9" style="24"/>
    <col min="2093" max="2093" width="10.125" style="24"/>
    <col min="2094" max="2097" width="9" style="24"/>
    <col min="2098" max="2098" width="10.125" style="24"/>
    <col min="2099" max="2100" width="9" style="24"/>
    <col min="2101" max="2101" width="10.125" style="24"/>
    <col min="2102" max="2105" width="9" style="24"/>
    <col min="2106" max="2106" width="10.125" style="24"/>
    <col min="2107" max="2108" width="9" style="24"/>
    <col min="2109" max="2109" width="10.125" style="24"/>
    <col min="2110" max="2113" width="9" style="24"/>
    <col min="2114" max="2114" width="10.125" style="24"/>
    <col min="2115" max="2116" width="9" style="24"/>
    <col min="2117" max="2117" width="10.125" style="24"/>
    <col min="2118" max="2121" width="9" style="24"/>
    <col min="2122" max="2122" width="10.125" style="24"/>
    <col min="2123" max="2124" width="9" style="24"/>
    <col min="2125" max="2125" width="10.125" style="24"/>
    <col min="2126" max="2129" width="9" style="24"/>
    <col min="2130" max="2130" width="10.125" style="24"/>
    <col min="2131" max="2132" width="9" style="24"/>
    <col min="2133" max="2133" width="10.125" style="24"/>
    <col min="2134" max="2137" width="9" style="24"/>
    <col min="2138" max="2138" width="10.125" style="24"/>
    <col min="2139" max="2140" width="9" style="24"/>
    <col min="2141" max="2141" width="10.125" style="24"/>
    <col min="2142" max="2145" width="9" style="24"/>
    <col min="2146" max="2146" width="10.125" style="24"/>
    <col min="2147" max="2148" width="9" style="24"/>
    <col min="2149" max="2149" width="10.125" style="24"/>
    <col min="2150" max="2153" width="9" style="24"/>
    <col min="2154" max="2154" width="10.125" style="24"/>
    <col min="2155" max="2156" width="9" style="24"/>
    <col min="2157" max="2157" width="10.125" style="24"/>
    <col min="2158" max="2161" width="9" style="24"/>
    <col min="2162" max="2162" width="10.125" style="24"/>
    <col min="2163" max="2164" width="9" style="24"/>
    <col min="2165" max="2165" width="10.125" style="24"/>
    <col min="2166" max="2169" width="9" style="24"/>
    <col min="2170" max="2170" width="10.125" style="24"/>
    <col min="2171" max="2172" width="9" style="24"/>
    <col min="2173" max="2173" width="10.125" style="24"/>
    <col min="2174" max="2177" width="9" style="24"/>
    <col min="2178" max="2178" width="10.125" style="24"/>
    <col min="2179" max="2180" width="9" style="24"/>
    <col min="2181" max="2181" width="10.125" style="24"/>
    <col min="2182" max="2185" width="9" style="24"/>
    <col min="2186" max="2186" width="10.125" style="24"/>
    <col min="2187" max="2188" width="9" style="24"/>
    <col min="2189" max="2189" width="10.125" style="24"/>
    <col min="2190" max="2193" width="9" style="24"/>
    <col min="2194" max="2194" width="10.125" style="24"/>
    <col min="2195" max="2196" width="9" style="24"/>
    <col min="2197" max="2197" width="10.125" style="24"/>
    <col min="2198" max="2201" width="9" style="24"/>
    <col min="2202" max="2202" width="10.125" style="24"/>
    <col min="2203" max="2204" width="9" style="24"/>
    <col min="2205" max="2205" width="10.125" style="24"/>
    <col min="2206" max="2209" width="9" style="24"/>
    <col min="2210" max="2210" width="10.125" style="24"/>
    <col min="2211" max="2212" width="9" style="24"/>
    <col min="2213" max="2213" width="10.125" style="24"/>
    <col min="2214" max="2217" width="9" style="24"/>
    <col min="2218" max="2218" width="10.125" style="24"/>
    <col min="2219" max="2220" width="9" style="24"/>
    <col min="2221" max="2221" width="10.125" style="24"/>
    <col min="2222" max="2225" width="9" style="24"/>
    <col min="2226" max="2226" width="10.125" style="24"/>
    <col min="2227" max="2228" width="9" style="24"/>
    <col min="2229" max="2229" width="10.125" style="24"/>
    <col min="2230" max="2233" width="9" style="24"/>
    <col min="2234" max="2234" width="10.125" style="24"/>
    <col min="2235" max="2236" width="9" style="24"/>
    <col min="2237" max="2237" width="10.125" style="24"/>
    <col min="2238" max="2241" width="9" style="24"/>
    <col min="2242" max="2242" width="10.125" style="24"/>
    <col min="2243" max="2244" width="9" style="24"/>
    <col min="2245" max="2245" width="10.125" style="24"/>
    <col min="2246" max="2249" width="9" style="24"/>
    <col min="2250" max="2250" width="10.125" style="24"/>
    <col min="2251" max="2252" width="9" style="24"/>
    <col min="2253" max="2253" width="10.125" style="24"/>
    <col min="2254" max="2257" width="9" style="24"/>
    <col min="2258" max="2258" width="10.125" style="24"/>
    <col min="2259" max="2260" width="9" style="24"/>
    <col min="2261" max="2261" width="10.125" style="24"/>
    <col min="2262" max="2265" width="9" style="24"/>
    <col min="2266" max="2266" width="10.125" style="24"/>
    <col min="2267" max="2268" width="9" style="24"/>
    <col min="2269" max="2269" width="10.125" style="24"/>
    <col min="2270" max="2273" width="9" style="24"/>
    <col min="2274" max="2274" width="10.125" style="24"/>
    <col min="2275" max="2276" width="9" style="24"/>
    <col min="2277" max="2277" width="10.125" style="24"/>
    <col min="2278" max="2281" width="9" style="24"/>
    <col min="2282" max="2282" width="10.125" style="24"/>
    <col min="2283" max="2284" width="9" style="24"/>
    <col min="2285" max="2285" width="10.125" style="24"/>
    <col min="2286" max="2289" width="9" style="24"/>
    <col min="2290" max="2290" width="10.125" style="24"/>
    <col min="2291" max="2292" width="9" style="24"/>
    <col min="2293" max="2293" width="10.125" style="24"/>
    <col min="2294" max="2297" width="9" style="24"/>
    <col min="2298" max="2298" width="10.125" style="24"/>
    <col min="2299" max="2300" width="9" style="24"/>
    <col min="2301" max="2301" width="10.125" style="24"/>
    <col min="2302" max="2305" width="9" style="24"/>
    <col min="2306" max="2306" width="10.125" style="24"/>
    <col min="2307" max="2308" width="9" style="24"/>
    <col min="2309" max="2309" width="10.125" style="24"/>
    <col min="2310" max="2313" width="9" style="24"/>
    <col min="2314" max="2314" width="10.125" style="24"/>
    <col min="2315" max="2316" width="9" style="24"/>
    <col min="2317" max="2317" width="10.125" style="24"/>
    <col min="2318" max="2321" width="9" style="24"/>
    <col min="2322" max="2322" width="10.125" style="24"/>
    <col min="2323" max="2324" width="9" style="24"/>
    <col min="2325" max="2325" width="10.125" style="24"/>
    <col min="2326" max="2329" width="9" style="24"/>
    <col min="2330" max="2330" width="10.125" style="24"/>
    <col min="2331" max="2332" width="9" style="24"/>
    <col min="2333" max="2333" width="10.125" style="24"/>
    <col min="2334" max="2337" width="9" style="24"/>
    <col min="2338" max="2338" width="10.125" style="24"/>
    <col min="2339" max="2340" width="9" style="24"/>
    <col min="2341" max="2341" width="10.125" style="24"/>
    <col min="2342" max="2345" width="9" style="24"/>
    <col min="2346" max="2346" width="10.125" style="24"/>
    <col min="2347" max="2348" width="9" style="24"/>
    <col min="2349" max="2349" width="10.125" style="24"/>
    <col min="2350" max="2353" width="9" style="24"/>
    <col min="2354" max="2354" width="10.125" style="24"/>
    <col min="2355" max="2356" width="9" style="24"/>
    <col min="2357" max="2357" width="10.125" style="24"/>
    <col min="2358" max="2361" width="9" style="24"/>
    <col min="2362" max="2362" width="10.125" style="24"/>
    <col min="2363" max="2364" width="9" style="24"/>
    <col min="2365" max="2365" width="10.125" style="24"/>
    <col min="2366" max="2369" width="9" style="24"/>
    <col min="2370" max="2370" width="10.125" style="24"/>
    <col min="2371" max="2372" width="9" style="24"/>
    <col min="2373" max="2373" width="10.125" style="24"/>
    <col min="2374" max="2377" width="9" style="24"/>
    <col min="2378" max="2378" width="10.125" style="24"/>
    <col min="2379" max="2380" width="9" style="24"/>
    <col min="2381" max="2381" width="10.125" style="24"/>
    <col min="2382" max="2385" width="9" style="24"/>
    <col min="2386" max="2386" width="10.125" style="24"/>
    <col min="2387" max="2388" width="9" style="24"/>
    <col min="2389" max="2389" width="10.125" style="24"/>
    <col min="2390" max="2393" width="9" style="24"/>
    <col min="2394" max="2394" width="10.125" style="24"/>
    <col min="2395" max="2396" width="9" style="24"/>
    <col min="2397" max="2397" width="10.125" style="24"/>
    <col min="2398" max="2401" width="9" style="24"/>
    <col min="2402" max="2402" width="10.125" style="24"/>
    <col min="2403" max="2404" width="9" style="24"/>
    <col min="2405" max="2405" width="10.125" style="24"/>
    <col min="2406" max="2409" width="9" style="24"/>
    <col min="2410" max="2410" width="10.125" style="24"/>
    <col min="2411" max="2412" width="9" style="24"/>
    <col min="2413" max="2413" width="10.125" style="24"/>
    <col min="2414" max="2417" width="9" style="24"/>
    <col min="2418" max="2418" width="10.125" style="24"/>
    <col min="2419" max="2420" width="9" style="24"/>
    <col min="2421" max="2421" width="10.125" style="24"/>
    <col min="2422" max="2425" width="9" style="24"/>
    <col min="2426" max="2426" width="10.125" style="24"/>
    <col min="2427" max="2428" width="9" style="24"/>
    <col min="2429" max="2429" width="10.125" style="24"/>
    <col min="2430" max="2433" width="9" style="24"/>
    <col min="2434" max="2434" width="10.125" style="24"/>
    <col min="2435" max="2436" width="9" style="24"/>
    <col min="2437" max="2437" width="10.125" style="24"/>
    <col min="2438" max="2441" width="9" style="24"/>
    <col min="2442" max="2442" width="10.125" style="24"/>
    <col min="2443" max="2444" width="9" style="24"/>
    <col min="2445" max="2445" width="10.125" style="24"/>
    <col min="2446" max="2449" width="9" style="24"/>
    <col min="2450" max="2450" width="10.125" style="24"/>
    <col min="2451" max="2452" width="9" style="24"/>
    <col min="2453" max="2453" width="10.125" style="24"/>
    <col min="2454" max="2457" width="9" style="24"/>
    <col min="2458" max="2458" width="10.125" style="24"/>
    <col min="2459" max="2460" width="9" style="24"/>
    <col min="2461" max="2461" width="10.125" style="24"/>
    <col min="2462" max="2465" width="9" style="24"/>
    <col min="2466" max="2466" width="10.125" style="24"/>
    <col min="2467" max="2468" width="9" style="24"/>
    <col min="2469" max="2469" width="10.125" style="24"/>
    <col min="2470" max="2473" width="9" style="24"/>
    <col min="2474" max="2474" width="10.125" style="24"/>
    <col min="2475" max="2476" width="9" style="24"/>
    <col min="2477" max="2477" width="10.125" style="24"/>
    <col min="2478" max="2481" width="9" style="24"/>
    <col min="2482" max="2482" width="10.125" style="24"/>
    <col min="2483" max="2484" width="9" style="24"/>
    <col min="2485" max="2485" width="10.125" style="24"/>
    <col min="2486" max="2489" width="9" style="24"/>
    <col min="2490" max="2490" width="10.125" style="24"/>
    <col min="2491" max="2492" width="9" style="24"/>
    <col min="2493" max="2493" width="10.125" style="24"/>
    <col min="2494" max="2497" width="9" style="24"/>
    <col min="2498" max="2498" width="10.125" style="24"/>
    <col min="2499" max="2500" width="9" style="24"/>
    <col min="2501" max="2501" width="10.125" style="24"/>
    <col min="2502" max="2505" width="9" style="24"/>
    <col min="2506" max="2506" width="10.125" style="24"/>
    <col min="2507" max="2508" width="9" style="24"/>
    <col min="2509" max="2509" width="10.125" style="24"/>
    <col min="2510" max="2513" width="9" style="24"/>
    <col min="2514" max="2514" width="10.125" style="24"/>
    <col min="2515" max="2516" width="9" style="24"/>
    <col min="2517" max="2517" width="10.125" style="24"/>
    <col min="2518" max="2521" width="9" style="24"/>
    <col min="2522" max="2522" width="10.125" style="24"/>
    <col min="2523" max="2524" width="9" style="24"/>
    <col min="2525" max="2525" width="10.125" style="24"/>
    <col min="2526" max="2529" width="9" style="24"/>
    <col min="2530" max="2530" width="10.125" style="24"/>
    <col min="2531" max="2532" width="9" style="24"/>
    <col min="2533" max="2533" width="10.125" style="24"/>
    <col min="2534" max="2537" width="9" style="24"/>
    <col min="2538" max="2538" width="10.125" style="24"/>
    <col min="2539" max="2540" width="9" style="24"/>
    <col min="2541" max="2541" width="10.125" style="24"/>
    <col min="2542" max="2545" width="9" style="24"/>
    <col min="2546" max="2546" width="10.125" style="24"/>
    <col min="2547" max="2548" width="9" style="24"/>
    <col min="2549" max="2549" width="10.125" style="24"/>
    <col min="2550" max="2553" width="9" style="24"/>
    <col min="2554" max="2554" width="10.125" style="24"/>
    <col min="2555" max="2556" width="9" style="24"/>
    <col min="2557" max="2557" width="10.125" style="24"/>
    <col min="2558" max="2561" width="9" style="24"/>
    <col min="2562" max="2562" width="10.125" style="24"/>
    <col min="2563" max="2564" width="9" style="24"/>
    <col min="2565" max="2565" width="10.125" style="24"/>
    <col min="2566" max="2569" width="9" style="24"/>
    <col min="2570" max="2570" width="10.125" style="24"/>
    <col min="2571" max="2572" width="9" style="24"/>
    <col min="2573" max="2573" width="10.125" style="24"/>
    <col min="2574" max="2577" width="9" style="24"/>
    <col min="2578" max="2578" width="10.125" style="24"/>
    <col min="2579" max="2580" width="9" style="24"/>
    <col min="2581" max="2581" width="10.125" style="24"/>
    <col min="2582" max="2585" width="9" style="24"/>
    <col min="2586" max="2586" width="10.125" style="24"/>
    <col min="2587" max="2588" width="9" style="24"/>
    <col min="2589" max="2589" width="10.125" style="24"/>
    <col min="2590" max="2593" width="9" style="24"/>
    <col min="2594" max="2594" width="10.125" style="24"/>
    <col min="2595" max="2596" width="9" style="24"/>
    <col min="2597" max="2597" width="10.125" style="24"/>
    <col min="2598" max="2601" width="9" style="24"/>
    <col min="2602" max="2602" width="10.125" style="24"/>
    <col min="2603" max="2604" width="9" style="24"/>
    <col min="2605" max="2605" width="10.125" style="24"/>
    <col min="2606" max="2609" width="9" style="24"/>
    <col min="2610" max="2610" width="10.125" style="24"/>
    <col min="2611" max="2612" width="9" style="24"/>
    <col min="2613" max="2613" width="10.125" style="24"/>
    <col min="2614" max="2617" width="9" style="24"/>
    <col min="2618" max="2618" width="10.125" style="24"/>
    <col min="2619" max="2620" width="9" style="24"/>
    <col min="2621" max="2621" width="10.125" style="24"/>
    <col min="2622" max="2625" width="9" style="24"/>
    <col min="2626" max="2626" width="10.125" style="24"/>
    <col min="2627" max="2628" width="9" style="24"/>
    <col min="2629" max="2629" width="10.125" style="24"/>
    <col min="2630" max="2633" width="9" style="24"/>
    <col min="2634" max="2634" width="10.125" style="24"/>
    <col min="2635" max="2636" width="9" style="24"/>
    <col min="2637" max="2637" width="10.125" style="24"/>
    <col min="2638" max="2641" width="9" style="24"/>
    <col min="2642" max="2642" width="10.125" style="24"/>
    <col min="2643" max="2644" width="9" style="24"/>
    <col min="2645" max="2645" width="10.125" style="24"/>
    <col min="2646" max="2649" width="9" style="24"/>
    <col min="2650" max="2650" width="10.125" style="24"/>
    <col min="2651" max="2652" width="9" style="24"/>
    <col min="2653" max="2653" width="10.125" style="24"/>
    <col min="2654" max="2657" width="9" style="24"/>
    <col min="2658" max="2658" width="10.125" style="24"/>
    <col min="2659" max="2660" width="9" style="24"/>
    <col min="2661" max="2661" width="10.125" style="24"/>
    <col min="2662" max="2665" width="9" style="24"/>
    <col min="2666" max="2666" width="10.125" style="24"/>
    <col min="2667" max="2668" width="9" style="24"/>
    <col min="2669" max="2669" width="10.125" style="24"/>
    <col min="2670" max="2673" width="9" style="24"/>
    <col min="2674" max="2674" width="10.125" style="24"/>
    <col min="2675" max="2676" width="9" style="24"/>
    <col min="2677" max="2677" width="10.125" style="24"/>
    <col min="2678" max="2681" width="9" style="24"/>
    <col min="2682" max="2682" width="10.125" style="24"/>
    <col min="2683" max="2684" width="9" style="24"/>
    <col min="2685" max="2685" width="10.125" style="24"/>
    <col min="2686" max="2689" width="9" style="24"/>
    <col min="2690" max="2690" width="10.125" style="24"/>
    <col min="2691" max="2692" width="9" style="24"/>
    <col min="2693" max="2693" width="10.125" style="24"/>
    <col min="2694" max="2697" width="9" style="24"/>
    <col min="2698" max="2698" width="10.125" style="24"/>
    <col min="2699" max="2700" width="9" style="24"/>
    <col min="2701" max="2701" width="10.125" style="24"/>
    <col min="2702" max="2705" width="9" style="24"/>
    <col min="2706" max="2706" width="10.125" style="24"/>
    <col min="2707" max="2708" width="9" style="24"/>
    <col min="2709" max="2709" width="10.125" style="24"/>
    <col min="2710" max="2713" width="9" style="24"/>
    <col min="2714" max="2714" width="10.125" style="24"/>
    <col min="2715" max="2716" width="9" style="24"/>
    <col min="2717" max="2717" width="10.125" style="24"/>
    <col min="2718" max="2721" width="9" style="24"/>
    <col min="2722" max="2722" width="10.125" style="24"/>
    <col min="2723" max="2724" width="9" style="24"/>
    <col min="2725" max="2725" width="10.125" style="24"/>
    <col min="2726" max="2729" width="9" style="24"/>
    <col min="2730" max="2730" width="10.125" style="24"/>
    <col min="2731" max="2732" width="9" style="24"/>
    <col min="2733" max="2733" width="10.125" style="24"/>
    <col min="2734" max="2737" width="9" style="24"/>
    <col min="2738" max="2738" width="10.125" style="24"/>
    <col min="2739" max="2740" width="9" style="24"/>
    <col min="2741" max="2741" width="10.125" style="24"/>
    <col min="2742" max="2745" width="9" style="24"/>
    <col min="2746" max="2746" width="10.125" style="24"/>
    <col min="2747" max="2748" width="9" style="24"/>
    <col min="2749" max="2749" width="10.125" style="24"/>
    <col min="2750" max="2753" width="9" style="24"/>
    <col min="2754" max="2754" width="10.125" style="24"/>
    <col min="2755" max="2756" width="9" style="24"/>
    <col min="2757" max="2757" width="10.125" style="24"/>
    <col min="2758" max="2761" width="9" style="24"/>
    <col min="2762" max="2762" width="10.125" style="24"/>
    <col min="2763" max="2764" width="9" style="24"/>
    <col min="2765" max="2765" width="10.125" style="24"/>
    <col min="2766" max="2769" width="9" style="24"/>
    <col min="2770" max="2770" width="10.125" style="24"/>
    <col min="2771" max="2772" width="9" style="24"/>
    <col min="2773" max="2773" width="10.125" style="24"/>
    <col min="2774" max="2777" width="9" style="24"/>
    <col min="2778" max="2778" width="10.125" style="24"/>
    <col min="2779" max="2780" width="9" style="24"/>
    <col min="2781" max="2781" width="10.125" style="24"/>
    <col min="2782" max="2785" width="9" style="24"/>
    <col min="2786" max="2786" width="10.125" style="24"/>
    <col min="2787" max="2788" width="9" style="24"/>
    <col min="2789" max="2789" width="10.125" style="24"/>
    <col min="2790" max="2793" width="9" style="24"/>
    <col min="2794" max="2794" width="10.125" style="24"/>
    <col min="2795" max="2796" width="9" style="24"/>
    <col min="2797" max="2797" width="10.125" style="24"/>
    <col min="2798" max="2801" width="9" style="24"/>
    <col min="2802" max="2802" width="10.125" style="24"/>
    <col min="2803" max="2804" width="9" style="24"/>
    <col min="2805" max="2805" width="10.125" style="24"/>
    <col min="2806" max="2809" width="9" style="24"/>
    <col min="2810" max="2810" width="10.125" style="24"/>
    <col min="2811" max="2812" width="9" style="24"/>
    <col min="2813" max="2813" width="10.125" style="24"/>
    <col min="2814" max="2817" width="9" style="24"/>
    <col min="2818" max="2818" width="10.125" style="24"/>
    <col min="2819" max="2820" width="9" style="24"/>
    <col min="2821" max="2821" width="10.125" style="24"/>
    <col min="2822" max="2825" width="9" style="24"/>
    <col min="2826" max="2826" width="10.125" style="24"/>
    <col min="2827" max="2828" width="9" style="24"/>
    <col min="2829" max="2829" width="10.125" style="24"/>
    <col min="2830" max="2833" width="9" style="24"/>
    <col min="2834" max="2834" width="10.125" style="24"/>
    <col min="2835" max="2836" width="9" style="24"/>
    <col min="2837" max="2837" width="10.125" style="24"/>
    <col min="2838" max="2841" width="9" style="24"/>
    <col min="2842" max="2842" width="10.125" style="24"/>
    <col min="2843" max="2844" width="9" style="24"/>
    <col min="2845" max="2845" width="10.125" style="24"/>
    <col min="2846" max="2849" width="9" style="24"/>
    <col min="2850" max="2850" width="10.125" style="24"/>
    <col min="2851" max="2852" width="9" style="24"/>
    <col min="2853" max="2853" width="10.125" style="24"/>
    <col min="2854" max="2857" width="9" style="24"/>
    <col min="2858" max="2858" width="10.125" style="24"/>
    <col min="2859" max="2860" width="9" style="24"/>
    <col min="2861" max="2861" width="10.125" style="24"/>
    <col min="2862" max="2865" width="9" style="24"/>
    <col min="2866" max="2866" width="10.125" style="24"/>
    <col min="2867" max="2868" width="9" style="24"/>
    <col min="2869" max="2869" width="10.125" style="24"/>
    <col min="2870" max="2873" width="9" style="24"/>
    <col min="2874" max="2874" width="10.125" style="24"/>
    <col min="2875" max="2876" width="9" style="24"/>
    <col min="2877" max="2877" width="10.125" style="24"/>
    <col min="2878" max="2881" width="9" style="24"/>
    <col min="2882" max="2882" width="10.125" style="24"/>
    <col min="2883" max="2884" width="9" style="24"/>
    <col min="2885" max="2885" width="10.125" style="24"/>
    <col min="2886" max="2889" width="9" style="24"/>
    <col min="2890" max="2890" width="10.125" style="24"/>
    <col min="2891" max="2892" width="9" style="24"/>
    <col min="2893" max="2893" width="10.125" style="24"/>
    <col min="2894" max="2897" width="9" style="24"/>
    <col min="2898" max="2898" width="10.125" style="24"/>
    <col min="2899" max="2900" width="9" style="24"/>
    <col min="2901" max="2901" width="10.125" style="24"/>
    <col min="2902" max="2905" width="9" style="24"/>
    <col min="2906" max="2906" width="10.125" style="24"/>
    <col min="2907" max="2908" width="9" style="24"/>
    <col min="2909" max="2909" width="10.125" style="24"/>
    <col min="2910" max="2913" width="9" style="24"/>
    <col min="2914" max="2914" width="10.125" style="24"/>
    <col min="2915" max="2916" width="9" style="24"/>
    <col min="2917" max="2917" width="10.125" style="24"/>
    <col min="2918" max="2921" width="9" style="24"/>
    <col min="2922" max="2922" width="10.125" style="24"/>
    <col min="2923" max="2924" width="9" style="24"/>
    <col min="2925" max="2925" width="10.125" style="24"/>
    <col min="2926" max="2929" width="9" style="24"/>
    <col min="2930" max="2930" width="10.125" style="24"/>
    <col min="2931" max="2932" width="9" style="24"/>
    <col min="2933" max="2933" width="10.125" style="24"/>
    <col min="2934" max="2937" width="9" style="24"/>
    <col min="2938" max="2938" width="10.125" style="24"/>
    <col min="2939" max="2940" width="9" style="24"/>
    <col min="2941" max="2941" width="10.125" style="24"/>
    <col min="2942" max="2945" width="9" style="24"/>
    <col min="2946" max="2946" width="10.125" style="24"/>
    <col min="2947" max="2948" width="9" style="24"/>
    <col min="2949" max="2949" width="10.125" style="24"/>
    <col min="2950" max="2953" width="9" style="24"/>
    <col min="2954" max="2954" width="10.125" style="24"/>
    <col min="2955" max="2956" width="9" style="24"/>
    <col min="2957" max="2957" width="10.125" style="24"/>
    <col min="2958" max="2961" width="9" style="24"/>
    <col min="2962" max="2962" width="10.125" style="24"/>
    <col min="2963" max="2964" width="9" style="24"/>
    <col min="2965" max="2965" width="10.125" style="24"/>
    <col min="2966" max="2969" width="9" style="24"/>
    <col min="2970" max="2970" width="10.125" style="24"/>
    <col min="2971" max="2972" width="9" style="24"/>
    <col min="2973" max="2973" width="10.125" style="24"/>
    <col min="2974" max="2977" width="9" style="24"/>
    <col min="2978" max="2978" width="10.125" style="24"/>
    <col min="2979" max="2980" width="9" style="24"/>
    <col min="2981" max="2981" width="10.125" style="24"/>
    <col min="2982" max="2985" width="9" style="24"/>
    <col min="2986" max="2986" width="10.125" style="24"/>
    <col min="2987" max="2988" width="9" style="24"/>
    <col min="2989" max="2989" width="10.125" style="24"/>
    <col min="2990" max="2993" width="9" style="24"/>
    <col min="2994" max="2994" width="10.125" style="24"/>
    <col min="2995" max="2996" width="9" style="24"/>
    <col min="2997" max="2997" width="10.125" style="24"/>
    <col min="2998" max="3001" width="9" style="24"/>
    <col min="3002" max="3002" width="10.125" style="24"/>
    <col min="3003" max="3004" width="9" style="24"/>
    <col min="3005" max="3005" width="10.125" style="24"/>
    <col min="3006" max="3009" width="9" style="24"/>
    <col min="3010" max="3010" width="10.125" style="24"/>
    <col min="3011" max="3012" width="9" style="24"/>
    <col min="3013" max="3013" width="10.125" style="24"/>
    <col min="3014" max="3017" width="9" style="24"/>
    <col min="3018" max="3018" width="10.125" style="24"/>
    <col min="3019" max="3020" width="9" style="24"/>
    <col min="3021" max="3021" width="10.125" style="24"/>
    <col min="3022" max="3025" width="9" style="24"/>
    <col min="3026" max="3026" width="10.125" style="24"/>
    <col min="3027" max="3028" width="9" style="24"/>
    <col min="3029" max="3029" width="10.125" style="24"/>
    <col min="3030" max="3033" width="9" style="24"/>
    <col min="3034" max="3034" width="10.125" style="24"/>
    <col min="3035" max="3036" width="9" style="24"/>
    <col min="3037" max="3037" width="10.125" style="24"/>
    <col min="3038" max="3041" width="9" style="24"/>
    <col min="3042" max="3042" width="10.125" style="24"/>
    <col min="3043" max="3044" width="9" style="24"/>
    <col min="3045" max="3045" width="10.125" style="24"/>
    <col min="3046" max="3049" width="9" style="24"/>
    <col min="3050" max="3050" width="10.125" style="24"/>
    <col min="3051" max="3052" width="9" style="24"/>
    <col min="3053" max="3053" width="10.125" style="24"/>
    <col min="3054" max="3057" width="9" style="24"/>
    <col min="3058" max="3058" width="10.125" style="24"/>
    <col min="3059" max="3060" width="9" style="24"/>
    <col min="3061" max="3061" width="10.125" style="24"/>
    <col min="3062" max="3065" width="9" style="24"/>
    <col min="3066" max="3066" width="10.125" style="24"/>
    <col min="3067" max="3068" width="9" style="24"/>
    <col min="3069" max="3069" width="10.125" style="24"/>
    <col min="3070" max="3073" width="9" style="24"/>
    <col min="3074" max="3074" width="10.125" style="24"/>
    <col min="3075" max="3076" width="9" style="24"/>
    <col min="3077" max="3077" width="10.125" style="24"/>
    <col min="3078" max="3081" width="9" style="24"/>
    <col min="3082" max="3082" width="10.125" style="24"/>
    <col min="3083" max="3084" width="9" style="24"/>
    <col min="3085" max="3085" width="10.125" style="24"/>
    <col min="3086" max="3089" width="9" style="24"/>
    <col min="3090" max="3090" width="10.125" style="24"/>
    <col min="3091" max="3092" width="9" style="24"/>
    <col min="3093" max="3093" width="10.125" style="24"/>
    <col min="3094" max="3097" width="9" style="24"/>
    <col min="3098" max="3098" width="10.125" style="24"/>
    <col min="3099" max="3100" width="9" style="24"/>
    <col min="3101" max="3101" width="10.125" style="24"/>
    <col min="3102" max="3105" width="9" style="24"/>
    <col min="3106" max="3106" width="10.125" style="24"/>
    <col min="3107" max="3108" width="9" style="24"/>
    <col min="3109" max="3109" width="10.125" style="24"/>
    <col min="3110" max="3113" width="9" style="24"/>
    <col min="3114" max="3114" width="10.125" style="24"/>
    <col min="3115" max="3116" width="9" style="24"/>
    <col min="3117" max="3117" width="10.125" style="24"/>
    <col min="3118" max="3121" width="9" style="24"/>
    <col min="3122" max="3122" width="10.125" style="24"/>
    <col min="3123" max="3124" width="9" style="24"/>
    <col min="3125" max="3125" width="10.125" style="24"/>
    <col min="3126" max="3129" width="9" style="24"/>
    <col min="3130" max="3130" width="10.125" style="24"/>
    <col min="3131" max="3132" width="9" style="24"/>
    <col min="3133" max="3133" width="10.125" style="24"/>
    <col min="3134" max="3137" width="9" style="24"/>
    <col min="3138" max="3138" width="10.125" style="24"/>
    <col min="3139" max="3140" width="9" style="24"/>
    <col min="3141" max="3141" width="10.125" style="24"/>
    <col min="3142" max="3145" width="9" style="24"/>
    <col min="3146" max="3146" width="10.125" style="24"/>
    <col min="3147" max="3148" width="9" style="24"/>
    <col min="3149" max="3149" width="10.125" style="24"/>
    <col min="3150" max="3153" width="9" style="24"/>
    <col min="3154" max="3154" width="10.125" style="24"/>
    <col min="3155" max="3156" width="9" style="24"/>
    <col min="3157" max="3157" width="10.125" style="24"/>
    <col min="3158" max="3161" width="9" style="24"/>
    <col min="3162" max="3162" width="10.125" style="24"/>
    <col min="3163" max="3164" width="9" style="24"/>
    <col min="3165" max="3165" width="10.125" style="24"/>
    <col min="3166" max="3169" width="9" style="24"/>
    <col min="3170" max="3170" width="10.125" style="24"/>
    <col min="3171" max="3172" width="9" style="24"/>
    <col min="3173" max="3173" width="10.125" style="24"/>
    <col min="3174" max="3177" width="9" style="24"/>
    <col min="3178" max="3178" width="10.125" style="24"/>
    <col min="3179" max="3180" width="9" style="24"/>
    <col min="3181" max="3181" width="10.125" style="24"/>
    <col min="3182" max="3185" width="9" style="24"/>
    <col min="3186" max="3186" width="10.125" style="24"/>
    <col min="3187" max="3188" width="9" style="24"/>
    <col min="3189" max="3189" width="10.125" style="24"/>
    <col min="3190" max="3193" width="9" style="24"/>
    <col min="3194" max="3194" width="10.125" style="24"/>
    <col min="3195" max="3196" width="9" style="24"/>
    <col min="3197" max="3197" width="10.125" style="24"/>
    <col min="3198" max="3201" width="9" style="24"/>
    <col min="3202" max="3202" width="10.125" style="24"/>
    <col min="3203" max="3204" width="9" style="24"/>
    <col min="3205" max="3205" width="10.125" style="24"/>
    <col min="3206" max="3209" width="9" style="24"/>
    <col min="3210" max="3210" width="10.125" style="24"/>
    <col min="3211" max="3212" width="9" style="24"/>
    <col min="3213" max="3213" width="10.125" style="24"/>
    <col min="3214" max="3217" width="9" style="24"/>
    <col min="3218" max="3218" width="10.125" style="24"/>
    <col min="3219" max="3220" width="9" style="24"/>
    <col min="3221" max="3221" width="10.125" style="24"/>
    <col min="3222" max="3225" width="9" style="24"/>
    <col min="3226" max="3226" width="10.125" style="24"/>
    <col min="3227" max="3228" width="9" style="24"/>
    <col min="3229" max="3229" width="10.125" style="24"/>
    <col min="3230" max="3233" width="9" style="24"/>
    <col min="3234" max="3234" width="10.125" style="24"/>
    <col min="3235" max="3236" width="9" style="24"/>
    <col min="3237" max="3237" width="10.125" style="24"/>
    <col min="3238" max="3241" width="9" style="24"/>
    <col min="3242" max="3242" width="10.125" style="24"/>
    <col min="3243" max="3244" width="9" style="24"/>
    <col min="3245" max="3245" width="10.125" style="24"/>
    <col min="3246" max="3249" width="9" style="24"/>
    <col min="3250" max="3250" width="10.125" style="24"/>
    <col min="3251" max="3252" width="9" style="24"/>
    <col min="3253" max="3253" width="10.125" style="24"/>
    <col min="3254" max="3257" width="9" style="24"/>
    <col min="3258" max="3258" width="10.125" style="24"/>
    <col min="3259" max="3260" width="9" style="24"/>
    <col min="3261" max="3261" width="10.125" style="24"/>
    <col min="3262" max="3265" width="9" style="24"/>
    <col min="3266" max="3266" width="10.125" style="24"/>
    <col min="3267" max="3268" width="9" style="24"/>
    <col min="3269" max="3269" width="10.125" style="24"/>
    <col min="3270" max="3273" width="9" style="24"/>
    <col min="3274" max="3274" width="10.125" style="24"/>
    <col min="3275" max="3276" width="9" style="24"/>
    <col min="3277" max="3277" width="10.125" style="24"/>
    <col min="3278" max="3281" width="9" style="24"/>
    <col min="3282" max="3282" width="10.125" style="24"/>
    <col min="3283" max="3284" width="9" style="24"/>
    <col min="3285" max="3285" width="10.125" style="24"/>
    <col min="3286" max="3289" width="9" style="24"/>
    <col min="3290" max="3290" width="10.125" style="24"/>
    <col min="3291" max="3292" width="9" style="24"/>
    <col min="3293" max="3293" width="10.125" style="24"/>
    <col min="3294" max="3297" width="9" style="24"/>
    <col min="3298" max="3298" width="10.125" style="24"/>
    <col min="3299" max="3300" width="9" style="24"/>
    <col min="3301" max="3301" width="10.125" style="24"/>
    <col min="3302" max="3305" width="9" style="24"/>
    <col min="3306" max="3306" width="10.125" style="24"/>
    <col min="3307" max="3308" width="9" style="24"/>
    <col min="3309" max="3309" width="10.125" style="24"/>
    <col min="3310" max="3313" width="9" style="24"/>
    <col min="3314" max="3314" width="10.125" style="24"/>
    <col min="3315" max="3316" width="9" style="24"/>
    <col min="3317" max="3317" width="10.125" style="24"/>
    <col min="3318" max="3321" width="9" style="24"/>
    <col min="3322" max="3322" width="10.125" style="24"/>
    <col min="3323" max="3324" width="9" style="24"/>
    <col min="3325" max="3325" width="10.125" style="24"/>
    <col min="3326" max="3329" width="9" style="24"/>
    <col min="3330" max="3330" width="10.125" style="24"/>
    <col min="3331" max="3332" width="9" style="24"/>
    <col min="3333" max="3333" width="10.125" style="24"/>
    <col min="3334" max="3337" width="9" style="24"/>
    <col min="3338" max="3338" width="10.125" style="24"/>
    <col min="3339" max="3340" width="9" style="24"/>
    <col min="3341" max="3341" width="10.125" style="24"/>
    <col min="3342" max="3345" width="9" style="24"/>
    <col min="3346" max="3346" width="10.125" style="24"/>
    <col min="3347" max="3348" width="9" style="24"/>
    <col min="3349" max="3349" width="10.125" style="24"/>
    <col min="3350" max="3353" width="9" style="24"/>
    <col min="3354" max="3354" width="10.125" style="24"/>
    <col min="3355" max="3356" width="9" style="24"/>
    <col min="3357" max="3357" width="10.125" style="24"/>
    <col min="3358" max="3361" width="9" style="24"/>
    <col min="3362" max="3362" width="10.125" style="24"/>
    <col min="3363" max="3364" width="9" style="24"/>
    <col min="3365" max="3365" width="10.125" style="24"/>
    <col min="3366" max="3369" width="9" style="24"/>
    <col min="3370" max="3370" width="10.125" style="24"/>
    <col min="3371" max="3372" width="9" style="24"/>
    <col min="3373" max="3373" width="10.125" style="24"/>
    <col min="3374" max="3377" width="9" style="24"/>
    <col min="3378" max="3378" width="10.125" style="24"/>
    <col min="3379" max="3380" width="9" style="24"/>
    <col min="3381" max="3381" width="10.125" style="24"/>
    <col min="3382" max="3385" width="9" style="24"/>
    <col min="3386" max="3386" width="10.125" style="24"/>
    <col min="3387" max="3388" width="9" style="24"/>
    <col min="3389" max="3389" width="10.125" style="24"/>
    <col min="3390" max="3393" width="9" style="24"/>
    <col min="3394" max="3394" width="10.125" style="24"/>
    <col min="3395" max="3396" width="9" style="24"/>
    <col min="3397" max="3397" width="10.125" style="24"/>
    <col min="3398" max="3401" width="9" style="24"/>
    <col min="3402" max="3402" width="10.125" style="24"/>
    <col min="3403" max="3404" width="9" style="24"/>
    <col min="3405" max="3405" width="10.125" style="24"/>
    <col min="3406" max="3409" width="9" style="24"/>
    <col min="3410" max="3410" width="10.125" style="24"/>
    <col min="3411" max="3412" width="9" style="24"/>
    <col min="3413" max="3413" width="10.125" style="24"/>
    <col min="3414" max="3417" width="9" style="24"/>
    <col min="3418" max="3418" width="10.125" style="24"/>
    <col min="3419" max="3420" width="9" style="24"/>
    <col min="3421" max="3421" width="10.125" style="24"/>
    <col min="3422" max="3425" width="9" style="24"/>
    <col min="3426" max="3426" width="10.125" style="24"/>
    <col min="3427" max="3428" width="9" style="24"/>
    <col min="3429" max="3429" width="10.125" style="24"/>
    <col min="3430" max="3433" width="9" style="24"/>
    <col min="3434" max="3434" width="10.125" style="24"/>
    <col min="3435" max="3436" width="9" style="24"/>
    <col min="3437" max="3437" width="10.125" style="24"/>
    <col min="3438" max="3441" width="9" style="24"/>
    <col min="3442" max="3442" width="10.125" style="24"/>
    <col min="3443" max="3444" width="9" style="24"/>
    <col min="3445" max="3445" width="10.125" style="24"/>
    <col min="3446" max="3449" width="9" style="24"/>
    <col min="3450" max="3450" width="10.125" style="24"/>
    <col min="3451" max="3452" width="9" style="24"/>
    <col min="3453" max="3453" width="10.125" style="24"/>
    <col min="3454" max="3457" width="9" style="24"/>
    <col min="3458" max="3458" width="10.125" style="24"/>
    <col min="3459" max="3460" width="9" style="24"/>
    <col min="3461" max="3461" width="10.125" style="24"/>
    <col min="3462" max="3465" width="9" style="24"/>
    <col min="3466" max="3466" width="10.125" style="24"/>
    <col min="3467" max="3468" width="9" style="24"/>
    <col min="3469" max="3469" width="10.125" style="24"/>
    <col min="3470" max="3473" width="9" style="24"/>
    <col min="3474" max="3474" width="10.125" style="24"/>
    <col min="3475" max="3476" width="9" style="24"/>
    <col min="3477" max="3477" width="10.125" style="24"/>
    <col min="3478" max="3481" width="9" style="24"/>
    <col min="3482" max="3482" width="10.125" style="24"/>
    <col min="3483" max="3484" width="9" style="24"/>
    <col min="3485" max="3485" width="10.125" style="24"/>
    <col min="3486" max="3489" width="9" style="24"/>
    <col min="3490" max="3490" width="10.125" style="24"/>
    <col min="3491" max="3492" width="9" style="24"/>
    <col min="3493" max="3493" width="10.125" style="24"/>
    <col min="3494" max="3497" width="9" style="24"/>
    <col min="3498" max="3498" width="10.125" style="24"/>
    <col min="3499" max="3500" width="9" style="24"/>
    <col min="3501" max="3501" width="10.125" style="24"/>
    <col min="3502" max="3505" width="9" style="24"/>
    <col min="3506" max="3506" width="10.125" style="24"/>
    <col min="3507" max="3508" width="9" style="24"/>
    <col min="3509" max="3509" width="10.125" style="24"/>
    <col min="3510" max="3513" width="9" style="24"/>
    <col min="3514" max="3514" width="10.125" style="24"/>
    <col min="3515" max="3516" width="9" style="24"/>
    <col min="3517" max="3517" width="10.125" style="24"/>
    <col min="3518" max="3521" width="9" style="24"/>
    <col min="3522" max="3522" width="10.125" style="24"/>
    <col min="3523" max="3524" width="9" style="24"/>
    <col min="3525" max="3525" width="10.125" style="24"/>
    <col min="3526" max="3529" width="9" style="24"/>
    <col min="3530" max="3530" width="10.125" style="24"/>
    <col min="3531" max="3532" width="9" style="24"/>
    <col min="3533" max="3533" width="10.125" style="24"/>
    <col min="3534" max="3537" width="9" style="24"/>
    <col min="3538" max="3538" width="10.125" style="24"/>
    <col min="3539" max="3540" width="9" style="24"/>
    <col min="3541" max="3541" width="10.125" style="24"/>
    <col min="3542" max="3545" width="9" style="24"/>
    <col min="3546" max="3546" width="10.125" style="24"/>
    <col min="3547" max="3548" width="9" style="24"/>
    <col min="3549" max="3549" width="10.125" style="24"/>
    <col min="3550" max="3553" width="9" style="24"/>
    <col min="3554" max="3554" width="10.125" style="24"/>
    <col min="3555" max="3556" width="9" style="24"/>
    <col min="3557" max="3557" width="10.125" style="24"/>
    <col min="3558" max="3561" width="9" style="24"/>
    <col min="3562" max="3562" width="10.125" style="24"/>
    <col min="3563" max="3564" width="9" style="24"/>
    <col min="3565" max="3565" width="10.125" style="24"/>
    <col min="3566" max="3569" width="9" style="24"/>
    <col min="3570" max="3570" width="10.125" style="24"/>
    <col min="3571" max="3572" width="9" style="24"/>
    <col min="3573" max="3573" width="10.125" style="24"/>
    <col min="3574" max="3577" width="9" style="24"/>
    <col min="3578" max="3578" width="10.125" style="24"/>
    <col min="3579" max="3580" width="9" style="24"/>
    <col min="3581" max="3581" width="10.125" style="24"/>
    <col min="3582" max="3585" width="9" style="24"/>
    <col min="3586" max="3586" width="10.125" style="24"/>
    <col min="3587" max="3588" width="9" style="24"/>
    <col min="3589" max="3589" width="10.125" style="24"/>
    <col min="3590" max="3593" width="9" style="24"/>
    <col min="3594" max="3594" width="10.125" style="24"/>
    <col min="3595" max="3596" width="9" style="24"/>
    <col min="3597" max="3597" width="10.125" style="24"/>
    <col min="3598" max="3601" width="9" style="24"/>
    <col min="3602" max="3602" width="10.125" style="24"/>
    <col min="3603" max="3604" width="9" style="24"/>
    <col min="3605" max="3605" width="10.125" style="24"/>
    <col min="3606" max="3609" width="9" style="24"/>
    <col min="3610" max="3610" width="10.125" style="24"/>
    <col min="3611" max="3612" width="9" style="24"/>
    <col min="3613" max="3613" width="10.125" style="24"/>
    <col min="3614" max="3617" width="9" style="24"/>
    <col min="3618" max="3618" width="10.125" style="24"/>
    <col min="3619" max="3620" width="9" style="24"/>
    <col min="3621" max="3621" width="10.125" style="24"/>
    <col min="3622" max="3625" width="9" style="24"/>
    <col min="3626" max="3626" width="10.125" style="24"/>
    <col min="3627" max="3628" width="9" style="24"/>
    <col min="3629" max="3629" width="10.125" style="24"/>
    <col min="3630" max="3633" width="9" style="24"/>
    <col min="3634" max="3634" width="10.125" style="24"/>
    <col min="3635" max="3636" width="9" style="24"/>
    <col min="3637" max="3637" width="10.125" style="24"/>
    <col min="3638" max="3641" width="9" style="24"/>
    <col min="3642" max="3642" width="10.125" style="24"/>
    <col min="3643" max="3644" width="9" style="24"/>
    <col min="3645" max="3645" width="10.125" style="24"/>
    <col min="3646" max="3649" width="9" style="24"/>
    <col min="3650" max="3650" width="10.125" style="24"/>
    <col min="3651" max="3652" width="9" style="24"/>
    <col min="3653" max="3653" width="10.125" style="24"/>
    <col min="3654" max="3657" width="9" style="24"/>
    <col min="3658" max="3658" width="10.125" style="24"/>
    <col min="3659" max="3660" width="9" style="24"/>
    <col min="3661" max="3661" width="10.125" style="24"/>
    <col min="3662" max="3665" width="9" style="24"/>
    <col min="3666" max="3666" width="10.125" style="24"/>
    <col min="3667" max="3668" width="9" style="24"/>
    <col min="3669" max="3669" width="10.125" style="24"/>
    <col min="3670" max="3673" width="9" style="24"/>
    <col min="3674" max="3674" width="10.125" style="24"/>
    <col min="3675" max="3676" width="9" style="24"/>
    <col min="3677" max="3677" width="10.125" style="24"/>
    <col min="3678" max="3681" width="9" style="24"/>
    <col min="3682" max="3682" width="10.125" style="24"/>
    <col min="3683" max="3684" width="9" style="24"/>
    <col min="3685" max="3685" width="10.125" style="24"/>
    <col min="3686" max="3689" width="9" style="24"/>
    <col min="3690" max="3690" width="10.125" style="24"/>
    <col min="3691" max="3692" width="9" style="24"/>
    <col min="3693" max="3693" width="10.125" style="24"/>
    <col min="3694" max="3697" width="9" style="24"/>
    <col min="3698" max="3698" width="10.125" style="24"/>
    <col min="3699" max="3700" width="9" style="24"/>
    <col min="3701" max="3701" width="10.125" style="24"/>
    <col min="3702" max="3705" width="9" style="24"/>
    <col min="3706" max="3706" width="10.125" style="24"/>
    <col min="3707" max="3708" width="9" style="24"/>
    <col min="3709" max="3709" width="10.125" style="24"/>
    <col min="3710" max="3713" width="9" style="24"/>
    <col min="3714" max="3714" width="10.125" style="24"/>
    <col min="3715" max="3716" width="9" style="24"/>
    <col min="3717" max="3717" width="10.125" style="24"/>
    <col min="3718" max="3721" width="9" style="24"/>
    <col min="3722" max="3722" width="10.125" style="24"/>
    <col min="3723" max="3724" width="9" style="24"/>
    <col min="3725" max="3725" width="10.125" style="24"/>
    <col min="3726" max="3729" width="9" style="24"/>
    <col min="3730" max="3730" width="10.125" style="24"/>
    <col min="3731" max="3732" width="9" style="24"/>
    <col min="3733" max="3733" width="10.125" style="24"/>
    <col min="3734" max="3737" width="9" style="24"/>
    <col min="3738" max="3738" width="10.125" style="24"/>
    <col min="3739" max="3740" width="9" style="24"/>
    <col min="3741" max="3741" width="10.125" style="24"/>
    <col min="3742" max="3745" width="9" style="24"/>
    <col min="3746" max="3746" width="10.125" style="24"/>
    <col min="3747" max="3748" width="9" style="24"/>
    <col min="3749" max="3749" width="10.125" style="24"/>
    <col min="3750" max="3753" width="9" style="24"/>
    <col min="3754" max="3754" width="10.125" style="24"/>
    <col min="3755" max="3756" width="9" style="24"/>
    <col min="3757" max="3757" width="10.125" style="24"/>
    <col min="3758" max="3761" width="9" style="24"/>
    <col min="3762" max="3762" width="10.125" style="24"/>
    <col min="3763" max="3764" width="9" style="24"/>
    <col min="3765" max="3765" width="10.125" style="24"/>
    <col min="3766" max="3769" width="9" style="24"/>
    <col min="3770" max="3770" width="10.125" style="24"/>
    <col min="3771" max="3772" width="9" style="24"/>
    <col min="3773" max="3773" width="10.125" style="24"/>
    <col min="3774" max="3777" width="9" style="24"/>
    <col min="3778" max="3778" width="10.125" style="24"/>
    <col min="3779" max="3780" width="9" style="24"/>
    <col min="3781" max="3781" width="10.125" style="24"/>
    <col min="3782" max="3785" width="9" style="24"/>
    <col min="3786" max="3786" width="10.125" style="24"/>
    <col min="3787" max="3788" width="9" style="24"/>
    <col min="3789" max="3789" width="10.125" style="24"/>
    <col min="3790" max="3793" width="9" style="24"/>
    <col min="3794" max="3794" width="10.125" style="24"/>
    <col min="3795" max="3796" width="9" style="24"/>
    <col min="3797" max="3797" width="10.125" style="24"/>
    <col min="3798" max="3801" width="9" style="24"/>
    <col min="3802" max="3802" width="10.125" style="24"/>
    <col min="3803" max="3804" width="9" style="24"/>
    <col min="3805" max="3805" width="10.125" style="24"/>
    <col min="3806" max="3809" width="9" style="24"/>
    <col min="3810" max="3810" width="10.125" style="24"/>
    <col min="3811" max="3812" width="9" style="24"/>
    <col min="3813" max="3813" width="10.125" style="24"/>
    <col min="3814" max="3817" width="9" style="24"/>
    <col min="3818" max="3818" width="10.125" style="24"/>
    <col min="3819" max="3820" width="9" style="24"/>
    <col min="3821" max="3821" width="10.125" style="24"/>
    <col min="3822" max="3825" width="9" style="24"/>
    <col min="3826" max="3826" width="10.125" style="24"/>
    <col min="3827" max="3828" width="9" style="24"/>
    <col min="3829" max="3829" width="10.125" style="24"/>
    <col min="3830" max="3833" width="9" style="24"/>
    <col min="3834" max="3834" width="10.125" style="24"/>
    <col min="3835" max="3836" width="9" style="24"/>
    <col min="3837" max="3837" width="10.125" style="24"/>
    <col min="3838" max="3841" width="9" style="24"/>
    <col min="3842" max="3842" width="10.125" style="24"/>
    <col min="3843" max="3844" width="9" style="24"/>
    <col min="3845" max="3845" width="10.125" style="24"/>
    <col min="3846" max="3849" width="9" style="24"/>
    <col min="3850" max="3850" width="10.125" style="24"/>
    <col min="3851" max="3852" width="9" style="24"/>
    <col min="3853" max="3853" width="10.125" style="24"/>
    <col min="3854" max="3857" width="9" style="24"/>
    <col min="3858" max="3858" width="10.125" style="24"/>
    <col min="3859" max="3860" width="9" style="24"/>
    <col min="3861" max="3861" width="10.125" style="24"/>
    <col min="3862" max="3865" width="9" style="24"/>
    <col min="3866" max="3866" width="10.125" style="24"/>
    <col min="3867" max="3868" width="9" style="24"/>
    <col min="3869" max="3869" width="10.125" style="24"/>
    <col min="3870" max="3873" width="9" style="24"/>
    <col min="3874" max="3874" width="10.125" style="24"/>
    <col min="3875" max="3876" width="9" style="24"/>
    <col min="3877" max="3877" width="10.125" style="24"/>
    <col min="3878" max="3881" width="9" style="24"/>
    <col min="3882" max="3882" width="10.125" style="24"/>
    <col min="3883" max="3884" width="9" style="24"/>
    <col min="3885" max="3885" width="10.125" style="24"/>
    <col min="3886" max="3889" width="9" style="24"/>
    <col min="3890" max="3890" width="10.125" style="24"/>
    <col min="3891" max="3892" width="9" style="24"/>
    <col min="3893" max="3893" width="10.125" style="24"/>
    <col min="3894" max="3897" width="9" style="24"/>
    <col min="3898" max="3898" width="10.125" style="24"/>
    <col min="3899" max="3900" width="9" style="24"/>
    <col min="3901" max="3901" width="10.125" style="24"/>
    <col min="3902" max="3905" width="9" style="24"/>
    <col min="3906" max="3906" width="10.125" style="24"/>
    <col min="3907" max="3908" width="9" style="24"/>
    <col min="3909" max="3909" width="10.125" style="24"/>
    <col min="3910" max="3913" width="9" style="24"/>
    <col min="3914" max="3914" width="10.125" style="24"/>
    <col min="3915" max="3916" width="9" style="24"/>
    <col min="3917" max="3917" width="10.125" style="24"/>
    <col min="3918" max="3921" width="9" style="24"/>
    <col min="3922" max="3922" width="10.125" style="24"/>
    <col min="3923" max="3924" width="9" style="24"/>
    <col min="3925" max="3925" width="10.125" style="24"/>
    <col min="3926" max="3929" width="9" style="24"/>
    <col min="3930" max="3930" width="10.125" style="24"/>
    <col min="3931" max="3932" width="9" style="24"/>
    <col min="3933" max="3933" width="10.125" style="24"/>
    <col min="3934" max="3937" width="9" style="24"/>
    <col min="3938" max="3938" width="10.125" style="24"/>
    <col min="3939" max="3940" width="9" style="24"/>
    <col min="3941" max="3941" width="10.125" style="24"/>
    <col min="3942" max="3945" width="9" style="24"/>
    <col min="3946" max="3946" width="10.125" style="24"/>
    <col min="3947" max="3948" width="9" style="24"/>
    <col min="3949" max="3949" width="10.125" style="24"/>
    <col min="3950" max="3953" width="9" style="24"/>
    <col min="3954" max="3954" width="10.125" style="24"/>
    <col min="3955" max="3956" width="9" style="24"/>
    <col min="3957" max="3957" width="10.125" style="24"/>
    <col min="3958" max="3961" width="9" style="24"/>
    <col min="3962" max="3962" width="10.125" style="24"/>
    <col min="3963" max="3964" width="9" style="24"/>
    <col min="3965" max="3965" width="10.125" style="24"/>
    <col min="3966" max="3969" width="9" style="24"/>
    <col min="3970" max="3970" width="10.125" style="24"/>
    <col min="3971" max="3972" width="9" style="24"/>
    <col min="3973" max="3973" width="10.125" style="24"/>
    <col min="3974" max="3977" width="9" style="24"/>
    <col min="3978" max="3978" width="10.125" style="24"/>
    <col min="3979" max="3980" width="9" style="24"/>
    <col min="3981" max="3981" width="10.125" style="24"/>
    <col min="3982" max="3985" width="9" style="24"/>
    <col min="3986" max="3986" width="10.125" style="24"/>
    <col min="3987" max="3988" width="9" style="24"/>
    <col min="3989" max="3989" width="10.125" style="24"/>
    <col min="3990" max="3993" width="9" style="24"/>
    <col min="3994" max="3994" width="10.125" style="24"/>
    <col min="3995" max="3996" width="9" style="24"/>
    <col min="3997" max="3997" width="10.125" style="24"/>
    <col min="3998" max="4001" width="9" style="24"/>
    <col min="4002" max="4002" width="10.125" style="24"/>
    <col min="4003" max="4004" width="9" style="24"/>
    <col min="4005" max="4005" width="10.125" style="24"/>
    <col min="4006" max="4009" width="9" style="24"/>
    <col min="4010" max="4010" width="10.125" style="24"/>
    <col min="4011" max="4012" width="9" style="24"/>
    <col min="4013" max="4013" width="10.125" style="24"/>
    <col min="4014" max="4017" width="9" style="24"/>
    <col min="4018" max="4018" width="10.125" style="24"/>
    <col min="4019" max="4020" width="9" style="24"/>
    <col min="4021" max="4021" width="10.125" style="24"/>
    <col min="4022" max="4025" width="9" style="24"/>
    <col min="4026" max="4026" width="10.125" style="24"/>
    <col min="4027" max="4028" width="9" style="24"/>
    <col min="4029" max="4029" width="10.125" style="24"/>
    <col min="4030" max="4033" width="9" style="24"/>
    <col min="4034" max="4034" width="10.125" style="24"/>
    <col min="4035" max="4036" width="9" style="24"/>
    <col min="4037" max="4037" width="10.125" style="24"/>
    <col min="4038" max="4041" width="9" style="24"/>
    <col min="4042" max="4042" width="10.125" style="24"/>
    <col min="4043" max="4044" width="9" style="24"/>
    <col min="4045" max="4045" width="10.125" style="24"/>
    <col min="4046" max="4049" width="9" style="24"/>
    <col min="4050" max="4050" width="10.125" style="24"/>
    <col min="4051" max="4052" width="9" style="24"/>
    <col min="4053" max="4053" width="10.125" style="24"/>
    <col min="4054" max="4057" width="9" style="24"/>
    <col min="4058" max="4058" width="10.125" style="24"/>
    <col min="4059" max="4060" width="9" style="24"/>
    <col min="4061" max="4061" width="10.125" style="24"/>
    <col min="4062" max="4065" width="9" style="24"/>
    <col min="4066" max="4066" width="10.125" style="24"/>
    <col min="4067" max="4068" width="9" style="24"/>
    <col min="4069" max="4069" width="10.125" style="24"/>
    <col min="4070" max="4073" width="9" style="24"/>
    <col min="4074" max="4074" width="10.125" style="24"/>
    <col min="4075" max="4076" width="9" style="24"/>
    <col min="4077" max="4077" width="10.125" style="24"/>
    <col min="4078" max="4081" width="9" style="24"/>
    <col min="4082" max="4082" width="10.125" style="24"/>
    <col min="4083" max="4084" width="9" style="24"/>
    <col min="4085" max="4085" width="10.125" style="24"/>
    <col min="4086" max="4089" width="9" style="24"/>
    <col min="4090" max="4090" width="10.125" style="24"/>
    <col min="4091" max="4092" width="9" style="24"/>
    <col min="4093" max="4093" width="10.125" style="24"/>
    <col min="4094" max="4097" width="9" style="24"/>
    <col min="4098" max="4098" width="10.125" style="24"/>
    <col min="4099" max="4100" width="9" style="24"/>
    <col min="4101" max="4101" width="10.125" style="24"/>
    <col min="4102" max="4105" width="9" style="24"/>
    <col min="4106" max="4106" width="10.125" style="24"/>
    <col min="4107" max="4108" width="9" style="24"/>
    <col min="4109" max="4109" width="10.125" style="24"/>
    <col min="4110" max="4113" width="9" style="24"/>
    <col min="4114" max="4114" width="10.125" style="24"/>
    <col min="4115" max="4116" width="9" style="24"/>
    <col min="4117" max="4117" width="10.125" style="24"/>
    <col min="4118" max="4121" width="9" style="24"/>
    <col min="4122" max="4122" width="10.125" style="24"/>
    <col min="4123" max="4124" width="9" style="24"/>
    <col min="4125" max="4125" width="10.125" style="24"/>
    <col min="4126" max="4129" width="9" style="24"/>
    <col min="4130" max="4130" width="10.125" style="24"/>
    <col min="4131" max="4132" width="9" style="24"/>
    <col min="4133" max="4133" width="10.125" style="24"/>
    <col min="4134" max="4137" width="9" style="24"/>
    <col min="4138" max="4138" width="10.125" style="24"/>
    <col min="4139" max="4140" width="9" style="24"/>
    <col min="4141" max="4141" width="10.125" style="24"/>
    <col min="4142" max="4145" width="9" style="24"/>
    <col min="4146" max="4146" width="10.125" style="24"/>
    <col min="4147" max="4148" width="9" style="24"/>
    <col min="4149" max="4149" width="10.125" style="24"/>
    <col min="4150" max="4153" width="9" style="24"/>
    <col min="4154" max="4154" width="10.125" style="24"/>
    <col min="4155" max="4156" width="9" style="24"/>
    <col min="4157" max="4157" width="10.125" style="24"/>
    <col min="4158" max="4161" width="9" style="24"/>
    <col min="4162" max="4162" width="10.125" style="24"/>
    <col min="4163" max="4164" width="9" style="24"/>
    <col min="4165" max="4165" width="10.125" style="24"/>
    <col min="4166" max="4169" width="9" style="24"/>
    <col min="4170" max="4170" width="10.125" style="24"/>
    <col min="4171" max="4172" width="9" style="24"/>
    <col min="4173" max="4173" width="10.125" style="24"/>
    <col min="4174" max="4177" width="9" style="24"/>
    <col min="4178" max="4178" width="10.125" style="24"/>
    <col min="4179" max="4180" width="9" style="24"/>
    <col min="4181" max="4181" width="10.125" style="24"/>
    <col min="4182" max="4185" width="9" style="24"/>
    <col min="4186" max="4186" width="10.125" style="24"/>
    <col min="4187" max="4188" width="9" style="24"/>
    <col min="4189" max="4189" width="10.125" style="24"/>
    <col min="4190" max="4193" width="9" style="24"/>
    <col min="4194" max="4194" width="10.125" style="24"/>
    <col min="4195" max="4196" width="9" style="24"/>
    <col min="4197" max="4197" width="10.125" style="24"/>
    <col min="4198" max="4201" width="9" style="24"/>
    <col min="4202" max="4202" width="10.125" style="24"/>
    <col min="4203" max="4204" width="9" style="24"/>
    <col min="4205" max="4205" width="10.125" style="24"/>
    <col min="4206" max="4209" width="9" style="24"/>
    <col min="4210" max="4210" width="10.125" style="24"/>
    <col min="4211" max="4212" width="9" style="24"/>
    <col min="4213" max="4213" width="10.125" style="24"/>
    <col min="4214" max="4217" width="9" style="24"/>
    <col min="4218" max="4218" width="10.125" style="24"/>
    <col min="4219" max="4220" width="9" style="24"/>
    <col min="4221" max="4221" width="10.125" style="24"/>
    <col min="4222" max="4225" width="9" style="24"/>
    <col min="4226" max="4226" width="10.125" style="24"/>
    <col min="4227" max="4228" width="9" style="24"/>
    <col min="4229" max="4229" width="10.125" style="24"/>
    <col min="4230" max="4233" width="9" style="24"/>
    <col min="4234" max="4234" width="10.125" style="24"/>
    <col min="4235" max="4236" width="9" style="24"/>
    <col min="4237" max="4237" width="10.125" style="24"/>
    <col min="4238" max="4241" width="9" style="24"/>
    <col min="4242" max="4242" width="10.125" style="24"/>
    <col min="4243" max="4244" width="9" style="24"/>
    <col min="4245" max="4245" width="10.125" style="24"/>
    <col min="4246" max="4249" width="9" style="24"/>
    <col min="4250" max="4250" width="10.125" style="24"/>
    <col min="4251" max="4252" width="9" style="24"/>
    <col min="4253" max="4253" width="10.125" style="24"/>
    <col min="4254" max="4257" width="9" style="24"/>
    <col min="4258" max="4258" width="10.125" style="24"/>
    <col min="4259" max="4260" width="9" style="24"/>
    <col min="4261" max="4261" width="10.125" style="24"/>
    <col min="4262" max="4265" width="9" style="24"/>
    <col min="4266" max="4266" width="10.125" style="24"/>
    <col min="4267" max="4268" width="9" style="24"/>
    <col min="4269" max="4269" width="10.125" style="24"/>
    <col min="4270" max="4273" width="9" style="24"/>
    <col min="4274" max="4274" width="10.125" style="24"/>
    <col min="4275" max="4276" width="9" style="24"/>
    <col min="4277" max="4277" width="10.125" style="24"/>
    <col min="4278" max="4281" width="9" style="24"/>
    <col min="4282" max="4282" width="10.125" style="24"/>
    <col min="4283" max="4284" width="9" style="24"/>
    <col min="4285" max="4285" width="10.125" style="24"/>
    <col min="4286" max="4289" width="9" style="24"/>
    <col min="4290" max="4290" width="10.125" style="24"/>
    <col min="4291" max="4292" width="9" style="24"/>
    <col min="4293" max="4293" width="10.125" style="24"/>
    <col min="4294" max="4297" width="9" style="24"/>
    <col min="4298" max="4298" width="10.125" style="24"/>
    <col min="4299" max="4300" width="9" style="24"/>
    <col min="4301" max="4301" width="10.125" style="24"/>
    <col min="4302" max="4305" width="9" style="24"/>
    <col min="4306" max="4306" width="10.125" style="24"/>
    <col min="4307" max="4308" width="9" style="24"/>
    <col min="4309" max="4309" width="10.125" style="24"/>
    <col min="4310" max="4313" width="9" style="24"/>
    <col min="4314" max="4314" width="10.125" style="24"/>
    <col min="4315" max="4316" width="9" style="24"/>
    <col min="4317" max="4317" width="10.125" style="24"/>
    <col min="4318" max="4321" width="9" style="24"/>
    <col min="4322" max="4322" width="10.125" style="24"/>
    <col min="4323" max="4324" width="9" style="24"/>
    <col min="4325" max="4325" width="10.125" style="24"/>
    <col min="4326" max="4329" width="9" style="24"/>
    <col min="4330" max="4330" width="10.125" style="24"/>
    <col min="4331" max="4332" width="9" style="24"/>
    <col min="4333" max="4333" width="10.125" style="24"/>
    <col min="4334" max="4337" width="9" style="24"/>
    <col min="4338" max="4338" width="10.125" style="24"/>
    <col min="4339" max="4340" width="9" style="24"/>
    <col min="4341" max="4341" width="10.125" style="24"/>
    <col min="4342" max="4345" width="9" style="24"/>
    <col min="4346" max="4346" width="10.125" style="24"/>
    <col min="4347" max="4348" width="9" style="24"/>
    <col min="4349" max="4349" width="10.125" style="24"/>
    <col min="4350" max="4353" width="9" style="24"/>
    <col min="4354" max="4354" width="10.125" style="24"/>
    <col min="4355" max="4356" width="9" style="24"/>
    <col min="4357" max="4357" width="10.125" style="24"/>
    <col min="4358" max="4361" width="9" style="24"/>
    <col min="4362" max="4362" width="10.125" style="24"/>
    <col min="4363" max="4364" width="9" style="24"/>
    <col min="4365" max="4365" width="10.125" style="24"/>
    <col min="4366" max="4369" width="9" style="24"/>
    <col min="4370" max="4370" width="10.125" style="24"/>
    <col min="4371" max="4372" width="9" style="24"/>
    <col min="4373" max="4373" width="10.125" style="24"/>
    <col min="4374" max="4377" width="9" style="24"/>
    <col min="4378" max="4378" width="10.125" style="24"/>
    <col min="4379" max="4380" width="9" style="24"/>
    <col min="4381" max="4381" width="10.125" style="24"/>
    <col min="4382" max="4385" width="9" style="24"/>
    <col min="4386" max="4386" width="10.125" style="24"/>
    <col min="4387" max="4388" width="9" style="24"/>
    <col min="4389" max="4389" width="10.125" style="24"/>
    <col min="4390" max="4393" width="9" style="24"/>
    <col min="4394" max="4394" width="10.125" style="24"/>
    <col min="4395" max="4396" width="9" style="24"/>
    <col min="4397" max="4397" width="10.125" style="24"/>
    <col min="4398" max="4401" width="9" style="24"/>
    <col min="4402" max="4402" width="10.125" style="24"/>
    <col min="4403" max="4404" width="9" style="24"/>
    <col min="4405" max="4405" width="10.125" style="24"/>
    <col min="4406" max="4409" width="9" style="24"/>
    <col min="4410" max="4410" width="10.125" style="24"/>
    <col min="4411" max="4412" width="9" style="24"/>
    <col min="4413" max="4413" width="10.125" style="24"/>
    <col min="4414" max="4417" width="9" style="24"/>
    <col min="4418" max="4418" width="10.125" style="24"/>
    <col min="4419" max="4420" width="9" style="24"/>
    <col min="4421" max="4421" width="10.125" style="24"/>
    <col min="4422" max="4425" width="9" style="24"/>
    <col min="4426" max="4426" width="10.125" style="24"/>
    <col min="4427" max="4428" width="9" style="24"/>
    <col min="4429" max="4429" width="10.125" style="24"/>
    <col min="4430" max="4433" width="9" style="24"/>
    <col min="4434" max="4434" width="10.125" style="24"/>
    <col min="4435" max="4436" width="9" style="24"/>
    <col min="4437" max="4437" width="10.125" style="24"/>
    <col min="4438" max="4441" width="9" style="24"/>
    <col min="4442" max="4442" width="10.125" style="24"/>
    <col min="4443" max="4444" width="9" style="24"/>
    <col min="4445" max="4445" width="10.125" style="24"/>
    <col min="4446" max="4449" width="9" style="24"/>
    <col min="4450" max="4450" width="10.125" style="24"/>
    <col min="4451" max="4452" width="9" style="24"/>
    <col min="4453" max="4453" width="10.125" style="24"/>
    <col min="4454" max="4457" width="9" style="24"/>
    <col min="4458" max="4458" width="10.125" style="24"/>
    <col min="4459" max="4460" width="9" style="24"/>
    <col min="4461" max="4461" width="10.125" style="24"/>
    <col min="4462" max="4465" width="9" style="24"/>
    <col min="4466" max="4466" width="10.125" style="24"/>
    <col min="4467" max="4468" width="9" style="24"/>
    <col min="4469" max="4469" width="10.125" style="24"/>
    <col min="4470" max="4473" width="9" style="24"/>
    <col min="4474" max="4474" width="10.125" style="24"/>
    <col min="4475" max="4476" width="9" style="24"/>
    <col min="4477" max="4477" width="10.125" style="24"/>
    <col min="4478" max="4481" width="9" style="24"/>
    <col min="4482" max="4482" width="10.125" style="24"/>
    <col min="4483" max="4484" width="9" style="24"/>
    <col min="4485" max="4485" width="10.125" style="24"/>
    <col min="4486" max="4489" width="9" style="24"/>
    <col min="4490" max="4490" width="10.125" style="24"/>
    <col min="4491" max="4492" width="9" style="24"/>
    <col min="4493" max="4493" width="10.125" style="24"/>
    <col min="4494" max="4497" width="9" style="24"/>
    <col min="4498" max="4498" width="10.125" style="24"/>
    <col min="4499" max="4500" width="9" style="24"/>
    <col min="4501" max="4501" width="10.125" style="24"/>
    <col min="4502" max="4505" width="9" style="24"/>
    <col min="4506" max="4506" width="10.125" style="24"/>
    <col min="4507" max="4508" width="9" style="24"/>
    <col min="4509" max="4509" width="10.125" style="24"/>
    <col min="4510" max="4513" width="9" style="24"/>
    <col min="4514" max="4514" width="10.125" style="24"/>
    <col min="4515" max="4516" width="9" style="24"/>
    <col min="4517" max="4517" width="10.125" style="24"/>
    <col min="4518" max="4521" width="9" style="24"/>
    <col min="4522" max="4522" width="10.125" style="24"/>
    <col min="4523" max="4524" width="9" style="24"/>
    <col min="4525" max="4525" width="10.125" style="24"/>
    <col min="4526" max="4529" width="9" style="24"/>
    <col min="4530" max="4530" width="10.125" style="24"/>
    <col min="4531" max="4532" width="9" style="24"/>
    <col min="4533" max="4533" width="10.125" style="24"/>
    <col min="4534" max="4537" width="9" style="24"/>
    <col min="4538" max="4538" width="10.125" style="24"/>
    <col min="4539" max="4540" width="9" style="24"/>
    <col min="4541" max="4541" width="10.125" style="24"/>
    <col min="4542" max="4545" width="9" style="24"/>
    <col min="4546" max="4546" width="10.125" style="24"/>
    <col min="4547" max="4548" width="9" style="24"/>
    <col min="4549" max="4549" width="10.125" style="24"/>
    <col min="4550" max="4553" width="9" style="24"/>
    <col min="4554" max="4554" width="10.125" style="24"/>
    <col min="4555" max="4556" width="9" style="24"/>
    <col min="4557" max="4557" width="10.125" style="24"/>
    <col min="4558" max="4561" width="9" style="24"/>
    <col min="4562" max="4562" width="10.125" style="24"/>
    <col min="4563" max="4564" width="9" style="24"/>
    <col min="4565" max="4565" width="10.125" style="24"/>
    <col min="4566" max="4569" width="9" style="24"/>
    <col min="4570" max="4570" width="10.125" style="24"/>
    <col min="4571" max="4572" width="9" style="24"/>
    <col min="4573" max="4573" width="10.125" style="24"/>
    <col min="4574" max="4577" width="9" style="24"/>
    <col min="4578" max="4578" width="10.125" style="24"/>
    <col min="4579" max="4580" width="9" style="24"/>
    <col min="4581" max="4581" width="10.125" style="24"/>
    <col min="4582" max="4585" width="9" style="24"/>
    <col min="4586" max="4586" width="10.125" style="24"/>
    <col min="4587" max="4588" width="9" style="24"/>
    <col min="4589" max="4589" width="10.125" style="24"/>
    <col min="4590" max="4593" width="9" style="24"/>
    <col min="4594" max="4594" width="10.125" style="24"/>
    <col min="4595" max="4596" width="9" style="24"/>
    <col min="4597" max="4597" width="10.125" style="24"/>
    <col min="4598" max="4601" width="9" style="24"/>
    <col min="4602" max="4602" width="10.125" style="24"/>
    <col min="4603" max="4604" width="9" style="24"/>
    <col min="4605" max="4605" width="10.125" style="24"/>
    <col min="4606" max="4609" width="9" style="24"/>
    <col min="4610" max="4610" width="10.125" style="24"/>
    <col min="4611" max="4612" width="9" style="24"/>
    <col min="4613" max="4613" width="10.125" style="24"/>
    <col min="4614" max="4617" width="9" style="24"/>
    <col min="4618" max="4618" width="10.125" style="24"/>
    <col min="4619" max="4620" width="9" style="24"/>
    <col min="4621" max="4621" width="10.125" style="24"/>
    <col min="4622" max="4625" width="9" style="24"/>
    <col min="4626" max="4626" width="10.125" style="24"/>
    <col min="4627" max="4628" width="9" style="24"/>
    <col min="4629" max="4629" width="10.125" style="24"/>
    <col min="4630" max="4633" width="9" style="24"/>
    <col min="4634" max="4634" width="10.125" style="24"/>
    <col min="4635" max="4636" width="9" style="24"/>
    <col min="4637" max="4637" width="10.125" style="24"/>
    <col min="4638" max="4641" width="9" style="24"/>
    <col min="4642" max="4642" width="10.125" style="24"/>
    <col min="4643" max="4644" width="9" style="24"/>
    <col min="4645" max="4645" width="10.125" style="24"/>
    <col min="4646" max="4649" width="9" style="24"/>
    <col min="4650" max="4650" width="10.125" style="24"/>
    <col min="4651" max="4652" width="9" style="24"/>
    <col min="4653" max="4653" width="10.125" style="24"/>
    <col min="4654" max="4657" width="9" style="24"/>
    <col min="4658" max="4658" width="10.125" style="24"/>
    <col min="4659" max="4660" width="9" style="24"/>
    <col min="4661" max="4661" width="10.125" style="24"/>
    <col min="4662" max="4665" width="9" style="24"/>
    <col min="4666" max="4666" width="10.125" style="24"/>
    <col min="4667" max="4668" width="9" style="24"/>
    <col min="4669" max="4669" width="10.125" style="24"/>
    <col min="4670" max="4673" width="9" style="24"/>
    <col min="4674" max="4674" width="10.125" style="24"/>
    <col min="4675" max="4676" width="9" style="24"/>
    <col min="4677" max="4677" width="10.125" style="24"/>
    <col min="4678" max="4681" width="9" style="24"/>
    <col min="4682" max="4682" width="10.125" style="24"/>
    <col min="4683" max="4684" width="9" style="24"/>
    <col min="4685" max="4685" width="10.125" style="24"/>
    <col min="4686" max="4689" width="9" style="24"/>
    <col min="4690" max="4690" width="10.125" style="24"/>
    <col min="4691" max="4692" width="9" style="24"/>
    <col min="4693" max="4693" width="10.125" style="24"/>
    <col min="4694" max="4697" width="9" style="24"/>
    <col min="4698" max="4698" width="10.125" style="24"/>
    <col min="4699" max="4700" width="9" style="24"/>
    <col min="4701" max="4701" width="10.125" style="24"/>
    <col min="4702" max="4705" width="9" style="24"/>
    <col min="4706" max="4706" width="10.125" style="24"/>
    <col min="4707" max="4708" width="9" style="24"/>
    <col min="4709" max="4709" width="10.125" style="24"/>
    <col min="4710" max="4713" width="9" style="24"/>
    <col min="4714" max="4714" width="10.125" style="24"/>
    <col min="4715" max="4716" width="9" style="24"/>
    <col min="4717" max="4717" width="10.125" style="24"/>
    <col min="4718" max="4721" width="9" style="24"/>
    <col min="4722" max="4722" width="10.125" style="24"/>
    <col min="4723" max="4724" width="9" style="24"/>
    <col min="4725" max="4725" width="10.125" style="24"/>
    <col min="4726" max="4729" width="9" style="24"/>
    <col min="4730" max="4730" width="10.125" style="24"/>
    <col min="4731" max="4732" width="9" style="24"/>
    <col min="4733" max="4733" width="10.125" style="24"/>
    <col min="4734" max="4737" width="9" style="24"/>
    <col min="4738" max="4738" width="10.125" style="24"/>
    <col min="4739" max="4740" width="9" style="24"/>
    <col min="4741" max="4741" width="10.125" style="24"/>
    <col min="4742" max="4745" width="9" style="24"/>
    <col min="4746" max="4746" width="10.125" style="24"/>
    <col min="4747" max="4748" width="9" style="24"/>
    <col min="4749" max="4749" width="10.125" style="24"/>
    <col min="4750" max="4753" width="9" style="24"/>
    <col min="4754" max="4754" width="10.125" style="24"/>
    <col min="4755" max="4756" width="9" style="24"/>
    <col min="4757" max="4757" width="10.125" style="24"/>
    <col min="4758" max="4761" width="9" style="24"/>
    <col min="4762" max="4762" width="10.125" style="24"/>
    <col min="4763" max="4764" width="9" style="24"/>
    <col min="4765" max="4765" width="10.125" style="24"/>
    <col min="4766" max="4769" width="9" style="24"/>
    <col min="4770" max="4770" width="10.125" style="24"/>
    <col min="4771" max="4772" width="9" style="24"/>
    <col min="4773" max="4773" width="10.125" style="24"/>
    <col min="4774" max="4777" width="9" style="24"/>
    <col min="4778" max="4778" width="10.125" style="24"/>
    <col min="4779" max="4780" width="9" style="24"/>
    <col min="4781" max="4781" width="10.125" style="24"/>
    <col min="4782" max="4785" width="9" style="24"/>
    <col min="4786" max="4786" width="10.125" style="24"/>
    <col min="4787" max="4788" width="9" style="24"/>
    <col min="4789" max="4789" width="10.125" style="24"/>
    <col min="4790" max="4793" width="9" style="24"/>
    <col min="4794" max="4794" width="10.125" style="24"/>
    <col min="4795" max="4796" width="9" style="24"/>
    <col min="4797" max="4797" width="10.125" style="24"/>
    <col min="4798" max="4801" width="9" style="24"/>
    <col min="4802" max="4802" width="10.125" style="24"/>
    <col min="4803" max="4804" width="9" style="24"/>
    <col min="4805" max="4805" width="10.125" style="24"/>
    <col min="4806" max="4809" width="9" style="24"/>
    <col min="4810" max="4810" width="10.125" style="24"/>
    <col min="4811" max="4812" width="9" style="24"/>
    <col min="4813" max="4813" width="10.125" style="24"/>
    <col min="4814" max="4817" width="9" style="24"/>
    <col min="4818" max="4818" width="10.125" style="24"/>
    <col min="4819" max="4820" width="9" style="24"/>
    <col min="4821" max="4821" width="10.125" style="24"/>
    <col min="4822" max="4825" width="9" style="24"/>
    <col min="4826" max="4826" width="10.125" style="24"/>
    <col min="4827" max="4828" width="9" style="24"/>
    <col min="4829" max="4829" width="10.125" style="24"/>
    <col min="4830" max="4833" width="9" style="24"/>
    <col min="4834" max="4834" width="10.125" style="24"/>
    <col min="4835" max="4836" width="9" style="24"/>
    <col min="4837" max="4837" width="10.125" style="24"/>
    <col min="4838" max="4841" width="9" style="24"/>
    <col min="4842" max="4842" width="10.125" style="24"/>
    <col min="4843" max="4844" width="9" style="24"/>
    <col min="4845" max="4845" width="10.125" style="24"/>
    <col min="4846" max="4849" width="9" style="24"/>
    <col min="4850" max="4850" width="10.125" style="24"/>
    <col min="4851" max="4852" width="9" style="24"/>
    <col min="4853" max="4853" width="10.125" style="24"/>
    <col min="4854" max="4857" width="9" style="24"/>
    <col min="4858" max="4858" width="10.125" style="24"/>
    <col min="4859" max="4860" width="9" style="24"/>
    <col min="4861" max="4861" width="10.125" style="24"/>
    <col min="4862" max="4865" width="9" style="24"/>
    <col min="4866" max="4866" width="10.125" style="24"/>
    <col min="4867" max="4868" width="9" style="24"/>
    <col min="4869" max="4869" width="10.125" style="24"/>
    <col min="4870" max="4873" width="9" style="24"/>
    <col min="4874" max="4874" width="10.125" style="24"/>
    <col min="4875" max="4876" width="9" style="24"/>
    <col min="4877" max="4877" width="10.125" style="24"/>
    <col min="4878" max="4881" width="9" style="24"/>
    <col min="4882" max="4882" width="10.125" style="24"/>
    <col min="4883" max="4884" width="9" style="24"/>
    <col min="4885" max="4885" width="10.125" style="24"/>
    <col min="4886" max="4889" width="9" style="24"/>
    <col min="4890" max="4890" width="10.125" style="24"/>
    <col min="4891" max="4892" width="9" style="24"/>
    <col min="4893" max="4893" width="10.125" style="24"/>
    <col min="4894" max="4897" width="9" style="24"/>
    <col min="4898" max="4898" width="10.125" style="24"/>
    <col min="4899" max="4900" width="9" style="24"/>
    <col min="4901" max="4901" width="10.125" style="24"/>
    <col min="4902" max="4905" width="9" style="24"/>
    <col min="4906" max="4906" width="10.125" style="24"/>
    <col min="4907" max="4908" width="9" style="24"/>
    <col min="4909" max="4909" width="10.125" style="24"/>
    <col min="4910" max="4913" width="9" style="24"/>
    <col min="4914" max="4914" width="10.125" style="24"/>
    <col min="4915" max="4916" width="9" style="24"/>
    <col min="4917" max="4917" width="10.125" style="24"/>
    <col min="4918" max="4921" width="9" style="24"/>
    <col min="4922" max="4922" width="10.125" style="24"/>
    <col min="4923" max="4924" width="9" style="24"/>
    <col min="4925" max="4925" width="10.125" style="24"/>
    <col min="4926" max="4929" width="9" style="24"/>
    <col min="4930" max="4930" width="10.125" style="24"/>
    <col min="4931" max="4932" width="9" style="24"/>
    <col min="4933" max="4933" width="10.125" style="24"/>
    <col min="4934" max="4937" width="9" style="24"/>
    <col min="4938" max="4938" width="10.125" style="24"/>
    <col min="4939" max="4940" width="9" style="24"/>
    <col min="4941" max="4941" width="10.125" style="24"/>
    <col min="4942" max="4945" width="9" style="24"/>
    <col min="4946" max="4946" width="10.125" style="24"/>
    <col min="4947" max="4948" width="9" style="24"/>
    <col min="4949" max="4949" width="10.125" style="24"/>
    <col min="4950" max="4953" width="9" style="24"/>
    <col min="4954" max="4954" width="10.125" style="24"/>
    <col min="4955" max="4956" width="9" style="24"/>
    <col min="4957" max="4957" width="10.125" style="24"/>
    <col min="4958" max="4961" width="9" style="24"/>
    <col min="4962" max="4962" width="10.125" style="24"/>
    <col min="4963" max="4964" width="9" style="24"/>
    <col min="4965" max="4965" width="10.125" style="24"/>
    <col min="4966" max="4969" width="9" style="24"/>
    <col min="4970" max="4970" width="10.125" style="24"/>
    <col min="4971" max="4972" width="9" style="24"/>
    <col min="4973" max="4973" width="10.125" style="24"/>
    <col min="4974" max="4977" width="9" style="24"/>
    <col min="4978" max="4978" width="10.125" style="24"/>
    <col min="4979" max="4980" width="9" style="24"/>
    <col min="4981" max="4981" width="10.125" style="24"/>
    <col min="4982" max="4985" width="9" style="24"/>
    <col min="4986" max="4986" width="10.125" style="24"/>
    <col min="4987" max="4988" width="9" style="24"/>
    <col min="4989" max="4989" width="10.125" style="24"/>
    <col min="4990" max="4993" width="9" style="24"/>
    <col min="4994" max="4994" width="10.125" style="24"/>
    <col min="4995" max="4996" width="9" style="24"/>
    <col min="4997" max="4997" width="10.125" style="24"/>
    <col min="4998" max="5001" width="9" style="24"/>
    <col min="5002" max="5002" width="10.125" style="24"/>
    <col min="5003" max="5004" width="9" style="24"/>
    <col min="5005" max="5005" width="10.125" style="24"/>
    <col min="5006" max="5009" width="9" style="24"/>
    <col min="5010" max="5010" width="10.125" style="24"/>
    <col min="5011" max="5012" width="9" style="24"/>
    <col min="5013" max="5013" width="10.125" style="24"/>
    <col min="5014" max="5017" width="9" style="24"/>
    <col min="5018" max="5018" width="10.125" style="24"/>
    <col min="5019" max="5020" width="9" style="24"/>
    <col min="5021" max="5021" width="10.125" style="24"/>
    <col min="5022" max="5025" width="9" style="24"/>
    <col min="5026" max="5026" width="10.125" style="24"/>
    <col min="5027" max="5028" width="9" style="24"/>
    <col min="5029" max="5029" width="10.125" style="24"/>
    <col min="5030" max="5033" width="9" style="24"/>
    <col min="5034" max="5034" width="10.125" style="24"/>
    <col min="5035" max="5036" width="9" style="24"/>
    <col min="5037" max="5037" width="10.125" style="24"/>
    <col min="5038" max="5041" width="9" style="24"/>
    <col min="5042" max="5042" width="10.125" style="24"/>
    <col min="5043" max="5044" width="9" style="24"/>
    <col min="5045" max="5045" width="10.125" style="24"/>
    <col min="5046" max="5049" width="9" style="24"/>
    <col min="5050" max="5050" width="10.125" style="24"/>
    <col min="5051" max="5052" width="9" style="24"/>
    <col min="5053" max="5053" width="10.125" style="24"/>
    <col min="5054" max="5057" width="9" style="24"/>
    <col min="5058" max="5058" width="10.125" style="24"/>
    <col min="5059" max="5060" width="9" style="24"/>
    <col min="5061" max="5061" width="10.125" style="24"/>
    <col min="5062" max="5065" width="9" style="24"/>
    <col min="5066" max="5066" width="10.125" style="24"/>
    <col min="5067" max="5068" width="9" style="24"/>
    <col min="5069" max="5069" width="10.125" style="24"/>
    <col min="5070" max="5073" width="9" style="24"/>
    <col min="5074" max="5074" width="10.125" style="24"/>
    <col min="5075" max="5076" width="9" style="24"/>
    <col min="5077" max="5077" width="10.125" style="24"/>
    <col min="5078" max="5081" width="9" style="24"/>
    <col min="5082" max="5082" width="10.125" style="24"/>
    <col min="5083" max="5084" width="9" style="24"/>
    <col min="5085" max="5085" width="10.125" style="24"/>
    <col min="5086" max="5089" width="9" style="24"/>
    <col min="5090" max="5090" width="10.125" style="24"/>
    <col min="5091" max="5092" width="9" style="24"/>
    <col min="5093" max="5093" width="10.125" style="24"/>
    <col min="5094" max="5097" width="9" style="24"/>
    <col min="5098" max="5098" width="10.125" style="24"/>
    <col min="5099" max="5100" width="9" style="24"/>
    <col min="5101" max="5101" width="10.125" style="24"/>
    <col min="5102" max="5105" width="9" style="24"/>
    <col min="5106" max="5106" width="10.125" style="24"/>
    <col min="5107" max="5108" width="9" style="24"/>
    <col min="5109" max="5109" width="10.125" style="24"/>
    <col min="5110" max="5113" width="9" style="24"/>
    <col min="5114" max="5114" width="10.125" style="24"/>
    <col min="5115" max="5116" width="9" style="24"/>
    <col min="5117" max="5117" width="10.125" style="24"/>
    <col min="5118" max="5121" width="9" style="24"/>
    <col min="5122" max="5122" width="10.125" style="24"/>
    <col min="5123" max="5124" width="9" style="24"/>
    <col min="5125" max="5125" width="10.125" style="24"/>
    <col min="5126" max="5129" width="9" style="24"/>
    <col min="5130" max="5130" width="10.125" style="24"/>
    <col min="5131" max="5132" width="9" style="24"/>
    <col min="5133" max="5133" width="10.125" style="24"/>
    <col min="5134" max="5137" width="9" style="24"/>
    <col min="5138" max="5138" width="10.125" style="24"/>
    <col min="5139" max="5140" width="9" style="24"/>
    <col min="5141" max="5141" width="10.125" style="24"/>
    <col min="5142" max="5145" width="9" style="24"/>
    <col min="5146" max="5146" width="10.125" style="24"/>
    <col min="5147" max="5148" width="9" style="24"/>
    <col min="5149" max="5149" width="10.125" style="24"/>
    <col min="5150" max="5153" width="9" style="24"/>
    <col min="5154" max="5154" width="10.125" style="24"/>
    <col min="5155" max="5156" width="9" style="24"/>
    <col min="5157" max="5157" width="10.125" style="24"/>
    <col min="5158" max="5161" width="9" style="24"/>
    <col min="5162" max="5162" width="10.125" style="24"/>
    <col min="5163" max="5164" width="9" style="24"/>
    <col min="5165" max="5165" width="10.125" style="24"/>
    <col min="5166" max="5169" width="9" style="24"/>
    <col min="5170" max="5170" width="10.125" style="24"/>
    <col min="5171" max="5172" width="9" style="24"/>
    <col min="5173" max="5173" width="10.125" style="24"/>
    <col min="5174" max="5177" width="9" style="24"/>
    <col min="5178" max="5178" width="10.125" style="24"/>
    <col min="5179" max="5180" width="9" style="24"/>
    <col min="5181" max="5181" width="10.125" style="24"/>
    <col min="5182" max="5185" width="9" style="24"/>
    <col min="5186" max="5186" width="10.125" style="24"/>
    <col min="5187" max="5188" width="9" style="24"/>
    <col min="5189" max="5189" width="10.125" style="24"/>
    <col min="5190" max="5193" width="9" style="24"/>
    <col min="5194" max="5194" width="10.125" style="24"/>
    <col min="5195" max="5196" width="9" style="24"/>
    <col min="5197" max="5197" width="10.125" style="24"/>
    <col min="5198" max="5201" width="9" style="24"/>
    <col min="5202" max="5202" width="10.125" style="24"/>
    <col min="5203" max="5204" width="9" style="24"/>
    <col min="5205" max="5205" width="10.125" style="24"/>
    <col min="5206" max="5209" width="9" style="24"/>
    <col min="5210" max="5210" width="10.125" style="24"/>
    <col min="5211" max="5212" width="9" style="24"/>
    <col min="5213" max="5213" width="10.125" style="24"/>
    <col min="5214" max="5217" width="9" style="24"/>
    <col min="5218" max="5218" width="10.125" style="24"/>
    <col min="5219" max="5220" width="9" style="24"/>
    <col min="5221" max="5221" width="10.125" style="24"/>
    <col min="5222" max="5225" width="9" style="24"/>
    <col min="5226" max="5226" width="10.125" style="24"/>
    <col min="5227" max="5228" width="9" style="24"/>
    <col min="5229" max="5229" width="10.125" style="24"/>
    <col min="5230" max="5233" width="9" style="24"/>
    <col min="5234" max="5234" width="10.125" style="24"/>
    <col min="5235" max="5236" width="9" style="24"/>
    <col min="5237" max="5237" width="10.125" style="24"/>
    <col min="5238" max="5241" width="9" style="24"/>
    <col min="5242" max="5242" width="10.125" style="24"/>
    <col min="5243" max="5244" width="9" style="24"/>
    <col min="5245" max="5245" width="10.125" style="24"/>
    <col min="5246" max="5249" width="9" style="24"/>
    <col min="5250" max="5250" width="10.125" style="24"/>
    <col min="5251" max="5252" width="9" style="24"/>
    <col min="5253" max="5253" width="10.125" style="24"/>
    <col min="5254" max="5257" width="9" style="24"/>
    <col min="5258" max="5258" width="10.125" style="24"/>
    <col min="5259" max="5260" width="9" style="24"/>
    <col min="5261" max="5261" width="10.125" style="24"/>
    <col min="5262" max="5265" width="9" style="24"/>
    <col min="5266" max="5266" width="10.125" style="24"/>
    <col min="5267" max="5268" width="9" style="24"/>
    <col min="5269" max="5269" width="10.125" style="24"/>
    <col min="5270" max="5273" width="9" style="24"/>
    <col min="5274" max="5274" width="10.125" style="24"/>
    <col min="5275" max="5276" width="9" style="24"/>
    <col min="5277" max="5277" width="10.125" style="24"/>
    <col min="5278" max="5281" width="9" style="24"/>
    <col min="5282" max="5282" width="10.125" style="24"/>
    <col min="5283" max="5284" width="9" style="24"/>
    <col min="5285" max="5285" width="10.125" style="24"/>
    <col min="5286" max="5289" width="9" style="24"/>
    <col min="5290" max="5290" width="10.125" style="24"/>
    <col min="5291" max="5292" width="9" style="24"/>
    <col min="5293" max="5293" width="10.125" style="24"/>
    <col min="5294" max="5297" width="9" style="24"/>
    <col min="5298" max="5298" width="10.125" style="24"/>
    <col min="5299" max="5300" width="9" style="24"/>
    <col min="5301" max="5301" width="10.125" style="24"/>
    <col min="5302" max="5305" width="9" style="24"/>
    <col min="5306" max="5306" width="10.125" style="24"/>
    <col min="5307" max="5308" width="9" style="24"/>
    <col min="5309" max="5309" width="10.125" style="24"/>
    <col min="5310" max="5313" width="9" style="24"/>
    <col min="5314" max="5314" width="10.125" style="24"/>
    <col min="5315" max="5316" width="9" style="24"/>
    <col min="5317" max="5317" width="10.125" style="24"/>
    <col min="5318" max="5321" width="9" style="24"/>
    <col min="5322" max="5322" width="10.125" style="24"/>
    <col min="5323" max="5324" width="9" style="24"/>
    <col min="5325" max="5325" width="10.125" style="24"/>
    <col min="5326" max="5329" width="9" style="24"/>
    <col min="5330" max="5330" width="10.125" style="24"/>
    <col min="5331" max="5332" width="9" style="24"/>
    <col min="5333" max="5333" width="10.125" style="24"/>
    <col min="5334" max="5337" width="9" style="24"/>
    <col min="5338" max="5338" width="10.125" style="24"/>
    <col min="5339" max="5340" width="9" style="24"/>
    <col min="5341" max="5341" width="10.125" style="24"/>
    <col min="5342" max="5345" width="9" style="24"/>
    <col min="5346" max="5346" width="10.125" style="24"/>
    <col min="5347" max="5348" width="9" style="24"/>
    <col min="5349" max="5349" width="10.125" style="24"/>
    <col min="5350" max="5353" width="9" style="24"/>
    <col min="5354" max="5354" width="10.125" style="24"/>
    <col min="5355" max="5356" width="9" style="24"/>
    <col min="5357" max="5357" width="10.125" style="24"/>
    <col min="5358" max="5361" width="9" style="24"/>
    <col min="5362" max="5362" width="10.125" style="24"/>
    <col min="5363" max="5364" width="9" style="24"/>
    <col min="5365" max="5365" width="10.125" style="24"/>
    <col min="5366" max="5369" width="9" style="24"/>
    <col min="5370" max="5370" width="10.125" style="24"/>
    <col min="5371" max="5372" width="9" style="24"/>
    <col min="5373" max="5373" width="10.125" style="24"/>
    <col min="5374" max="5377" width="9" style="24"/>
    <col min="5378" max="5378" width="10.125" style="24"/>
    <col min="5379" max="5380" width="9" style="24"/>
    <col min="5381" max="5381" width="10.125" style="24"/>
    <col min="5382" max="5385" width="9" style="24"/>
    <col min="5386" max="5386" width="10.125" style="24"/>
    <col min="5387" max="5388" width="9" style="24"/>
    <col min="5389" max="5389" width="10.125" style="24"/>
    <col min="5390" max="5393" width="9" style="24"/>
    <col min="5394" max="5394" width="10.125" style="24"/>
    <col min="5395" max="5396" width="9" style="24"/>
    <col min="5397" max="5397" width="10.125" style="24"/>
    <col min="5398" max="5401" width="9" style="24"/>
    <col min="5402" max="5402" width="10.125" style="24"/>
    <col min="5403" max="5404" width="9" style="24"/>
    <col min="5405" max="5405" width="10.125" style="24"/>
    <col min="5406" max="5409" width="9" style="24"/>
    <col min="5410" max="5410" width="10.125" style="24"/>
    <col min="5411" max="5412" width="9" style="24"/>
    <col min="5413" max="5413" width="10.125" style="24"/>
    <col min="5414" max="5417" width="9" style="24"/>
    <col min="5418" max="5418" width="10.125" style="24"/>
    <col min="5419" max="5420" width="9" style="24"/>
    <col min="5421" max="5421" width="10.125" style="24"/>
    <col min="5422" max="5425" width="9" style="24"/>
    <col min="5426" max="5426" width="10.125" style="24"/>
    <col min="5427" max="5428" width="9" style="24"/>
    <col min="5429" max="5429" width="10.125" style="24"/>
    <col min="5430" max="5433" width="9" style="24"/>
    <col min="5434" max="5434" width="10.125" style="24"/>
    <col min="5435" max="5436" width="9" style="24"/>
    <col min="5437" max="5437" width="10.125" style="24"/>
    <col min="5438" max="5441" width="9" style="24"/>
    <col min="5442" max="5442" width="10.125" style="24"/>
    <col min="5443" max="5444" width="9" style="24"/>
    <col min="5445" max="5445" width="10.125" style="24"/>
    <col min="5446" max="5449" width="9" style="24"/>
    <col min="5450" max="5450" width="10.125" style="24"/>
    <col min="5451" max="5452" width="9" style="24"/>
    <col min="5453" max="5453" width="10.125" style="24"/>
    <col min="5454" max="5457" width="9" style="24"/>
    <col min="5458" max="5458" width="10.125" style="24"/>
    <col min="5459" max="5460" width="9" style="24"/>
    <col min="5461" max="5461" width="10.125" style="24"/>
    <col min="5462" max="5465" width="9" style="24"/>
    <col min="5466" max="5466" width="10.125" style="24"/>
    <col min="5467" max="5468" width="9" style="24"/>
    <col min="5469" max="5469" width="10.125" style="24"/>
    <col min="5470" max="5473" width="9" style="24"/>
    <col min="5474" max="5474" width="10.125" style="24"/>
    <col min="5475" max="5476" width="9" style="24"/>
    <col min="5477" max="5477" width="10.125" style="24"/>
    <col min="5478" max="5481" width="9" style="24"/>
    <col min="5482" max="5482" width="10.125" style="24"/>
    <col min="5483" max="5484" width="9" style="24"/>
    <col min="5485" max="5485" width="10.125" style="24"/>
    <col min="5486" max="5489" width="9" style="24"/>
    <col min="5490" max="5490" width="10.125" style="24"/>
    <col min="5491" max="5492" width="9" style="24"/>
    <col min="5493" max="5493" width="10.125" style="24"/>
    <col min="5494" max="5497" width="9" style="24"/>
    <col min="5498" max="5498" width="10.125" style="24"/>
    <col min="5499" max="5500" width="9" style="24"/>
    <col min="5501" max="5501" width="10.125" style="24"/>
    <col min="5502" max="5505" width="9" style="24"/>
    <col min="5506" max="5506" width="10.125" style="24"/>
    <col min="5507" max="5508" width="9" style="24"/>
    <col min="5509" max="5509" width="10.125" style="24"/>
    <col min="5510" max="5513" width="9" style="24"/>
    <col min="5514" max="5514" width="10.125" style="24"/>
    <col min="5515" max="5516" width="9" style="24"/>
    <col min="5517" max="5517" width="10.125" style="24"/>
    <col min="5518" max="5521" width="9" style="24"/>
    <col min="5522" max="5522" width="10.125" style="24"/>
    <col min="5523" max="5524" width="9" style="24"/>
    <col min="5525" max="5525" width="10.125" style="24"/>
    <col min="5526" max="5529" width="9" style="24"/>
    <col min="5530" max="5530" width="10.125" style="24"/>
    <col min="5531" max="5532" width="9" style="24"/>
    <col min="5533" max="5533" width="10.125" style="24"/>
    <col min="5534" max="5537" width="9" style="24"/>
    <col min="5538" max="5538" width="10.125" style="24"/>
    <col min="5539" max="5540" width="9" style="24"/>
    <col min="5541" max="5541" width="10.125" style="24"/>
    <col min="5542" max="5545" width="9" style="24"/>
    <col min="5546" max="5546" width="10.125" style="24"/>
    <col min="5547" max="5548" width="9" style="24"/>
    <col min="5549" max="5549" width="10.125" style="24"/>
    <col min="5550" max="5553" width="9" style="24"/>
    <col min="5554" max="5554" width="10.125" style="24"/>
    <col min="5555" max="5556" width="9" style="24"/>
    <col min="5557" max="5557" width="10.125" style="24"/>
    <col min="5558" max="5561" width="9" style="24"/>
    <col min="5562" max="5562" width="10.125" style="24"/>
    <col min="5563" max="5564" width="9" style="24"/>
    <col min="5565" max="5565" width="10.125" style="24"/>
    <col min="5566" max="5569" width="9" style="24"/>
    <col min="5570" max="5570" width="10.125" style="24"/>
    <col min="5571" max="5572" width="9" style="24"/>
    <col min="5573" max="5573" width="10.125" style="24"/>
    <col min="5574" max="5577" width="9" style="24"/>
    <col min="5578" max="5578" width="10.125" style="24"/>
    <col min="5579" max="5580" width="9" style="24"/>
    <col min="5581" max="5581" width="10.125" style="24"/>
    <col min="5582" max="5585" width="9" style="24"/>
    <col min="5586" max="5586" width="10.125" style="24"/>
    <col min="5587" max="5588" width="9" style="24"/>
    <col min="5589" max="5589" width="10.125" style="24"/>
    <col min="5590" max="5593" width="9" style="24"/>
    <col min="5594" max="5594" width="10.125" style="24"/>
    <col min="5595" max="5596" width="9" style="24"/>
    <col min="5597" max="5597" width="10.125" style="24"/>
    <col min="5598" max="5601" width="9" style="24"/>
    <col min="5602" max="5602" width="10.125" style="24"/>
    <col min="5603" max="5604" width="9" style="24"/>
    <col min="5605" max="5605" width="10.125" style="24"/>
    <col min="5606" max="5609" width="9" style="24"/>
    <col min="5610" max="5610" width="10.125" style="24"/>
    <col min="5611" max="5612" width="9" style="24"/>
    <col min="5613" max="5613" width="10.125" style="24"/>
    <col min="5614" max="5617" width="9" style="24"/>
    <col min="5618" max="5618" width="10.125" style="24"/>
    <col min="5619" max="5620" width="9" style="24"/>
    <col min="5621" max="5621" width="10.125" style="24"/>
    <col min="5622" max="5625" width="9" style="24"/>
    <col min="5626" max="5626" width="10.125" style="24"/>
    <col min="5627" max="5628" width="9" style="24"/>
    <col min="5629" max="5629" width="10.125" style="24"/>
    <col min="5630" max="5633" width="9" style="24"/>
    <col min="5634" max="5634" width="10.125" style="24"/>
    <col min="5635" max="5636" width="9" style="24"/>
    <col min="5637" max="5637" width="10.125" style="24"/>
    <col min="5638" max="5641" width="9" style="24"/>
    <col min="5642" max="5642" width="10.125" style="24"/>
    <col min="5643" max="5644" width="9" style="24"/>
    <col min="5645" max="5645" width="10.125" style="24"/>
    <col min="5646" max="5649" width="9" style="24"/>
    <col min="5650" max="5650" width="10.125" style="24"/>
    <col min="5651" max="5652" width="9" style="24"/>
    <col min="5653" max="5653" width="10.125" style="24"/>
    <col min="5654" max="5657" width="9" style="24"/>
    <col min="5658" max="5658" width="10.125" style="24"/>
    <col min="5659" max="5660" width="9" style="24"/>
    <col min="5661" max="5661" width="10.125" style="24"/>
    <col min="5662" max="5665" width="9" style="24"/>
    <col min="5666" max="5666" width="10.125" style="24"/>
    <col min="5667" max="5668" width="9" style="24"/>
    <col min="5669" max="5669" width="10.125" style="24"/>
    <col min="5670" max="5673" width="9" style="24"/>
    <col min="5674" max="5674" width="10.125" style="24"/>
    <col min="5675" max="5676" width="9" style="24"/>
    <col min="5677" max="5677" width="10.125" style="24"/>
    <col min="5678" max="5681" width="9" style="24"/>
    <col min="5682" max="5682" width="10.125" style="24"/>
    <col min="5683" max="5684" width="9" style="24"/>
    <col min="5685" max="5685" width="10.125" style="24"/>
    <col min="5686" max="5689" width="9" style="24"/>
    <col min="5690" max="5690" width="10.125" style="24"/>
    <col min="5691" max="5692" width="9" style="24"/>
    <col min="5693" max="5693" width="10.125" style="24"/>
    <col min="5694" max="5697" width="9" style="24"/>
    <col min="5698" max="5698" width="10.125" style="24"/>
    <col min="5699" max="5700" width="9" style="24"/>
    <col min="5701" max="5701" width="10.125" style="24"/>
    <col min="5702" max="5705" width="9" style="24"/>
    <col min="5706" max="5706" width="10.125" style="24"/>
    <col min="5707" max="5708" width="9" style="24"/>
    <col min="5709" max="5709" width="10.125" style="24"/>
    <col min="5710" max="5713" width="9" style="24"/>
    <col min="5714" max="5714" width="10.125" style="24"/>
    <col min="5715" max="5716" width="9" style="24"/>
    <col min="5717" max="5717" width="10.125" style="24"/>
    <col min="5718" max="5721" width="9" style="24"/>
    <col min="5722" max="5722" width="10.125" style="24"/>
    <col min="5723" max="5724" width="9" style="24"/>
    <col min="5725" max="5725" width="10.125" style="24"/>
    <col min="5726" max="5729" width="9" style="24"/>
    <col min="5730" max="5730" width="10.125" style="24"/>
    <col min="5731" max="5732" width="9" style="24"/>
    <col min="5733" max="5733" width="10.125" style="24"/>
    <col min="5734" max="5737" width="9" style="24"/>
    <col min="5738" max="5738" width="10.125" style="24"/>
    <col min="5739" max="5740" width="9" style="24"/>
    <col min="5741" max="5741" width="10.125" style="24"/>
    <col min="5742" max="5745" width="9" style="24"/>
    <col min="5746" max="5746" width="10.125" style="24"/>
    <col min="5747" max="5748" width="9" style="24"/>
    <col min="5749" max="5749" width="10.125" style="24"/>
    <col min="5750" max="5753" width="9" style="24"/>
    <col min="5754" max="5754" width="10.125" style="24"/>
    <col min="5755" max="5756" width="9" style="24"/>
    <col min="5757" max="5757" width="10.125" style="24"/>
    <col min="5758" max="5761" width="9" style="24"/>
    <col min="5762" max="5762" width="10.125" style="24"/>
    <col min="5763" max="5764" width="9" style="24"/>
    <col min="5765" max="5765" width="10.125" style="24"/>
    <col min="5766" max="5769" width="9" style="24"/>
    <col min="5770" max="5770" width="10.125" style="24"/>
    <col min="5771" max="5772" width="9" style="24"/>
    <col min="5773" max="5773" width="10.125" style="24"/>
    <col min="5774" max="5777" width="9" style="24"/>
    <col min="5778" max="5778" width="10.125" style="24"/>
    <col min="5779" max="5780" width="9" style="24"/>
    <col min="5781" max="5781" width="10.125" style="24"/>
    <col min="5782" max="5785" width="9" style="24"/>
    <col min="5786" max="5786" width="10.125" style="24"/>
    <col min="5787" max="5788" width="9" style="24"/>
    <col min="5789" max="5789" width="10.125" style="24"/>
    <col min="5790" max="5793" width="9" style="24"/>
    <col min="5794" max="5794" width="10.125" style="24"/>
    <col min="5795" max="5796" width="9" style="24"/>
    <col min="5797" max="5797" width="10.125" style="24"/>
    <col min="5798" max="5801" width="9" style="24"/>
    <col min="5802" max="5802" width="10.125" style="24"/>
    <col min="5803" max="5804" width="9" style="24"/>
    <col min="5805" max="5805" width="10.125" style="24"/>
    <col min="5806" max="5809" width="9" style="24"/>
    <col min="5810" max="5810" width="10.125" style="24"/>
    <col min="5811" max="5812" width="9" style="24"/>
    <col min="5813" max="5813" width="10.125" style="24"/>
    <col min="5814" max="5817" width="9" style="24"/>
    <col min="5818" max="5818" width="10.125" style="24"/>
    <col min="5819" max="5820" width="9" style="24"/>
    <col min="5821" max="5821" width="10.125" style="24"/>
    <col min="5822" max="5825" width="9" style="24"/>
    <col min="5826" max="5826" width="10.125" style="24"/>
    <col min="5827" max="5828" width="9" style="24"/>
    <col min="5829" max="5829" width="10.125" style="24"/>
    <col min="5830" max="5833" width="9" style="24"/>
    <col min="5834" max="5834" width="10.125" style="24"/>
    <col min="5835" max="5836" width="9" style="24"/>
    <col min="5837" max="5837" width="10.125" style="24"/>
    <col min="5838" max="5841" width="9" style="24"/>
    <col min="5842" max="5842" width="10.125" style="24"/>
    <col min="5843" max="5844" width="9" style="24"/>
    <col min="5845" max="5845" width="10.125" style="24"/>
    <col min="5846" max="5849" width="9" style="24"/>
    <col min="5850" max="5850" width="10.125" style="24"/>
    <col min="5851" max="5852" width="9" style="24"/>
    <col min="5853" max="5853" width="10.125" style="24"/>
    <col min="5854" max="5857" width="9" style="24"/>
    <col min="5858" max="5858" width="10.125" style="24"/>
    <col min="5859" max="5860" width="9" style="24"/>
    <col min="5861" max="5861" width="10.125" style="24"/>
    <col min="5862" max="5865" width="9" style="24"/>
    <col min="5866" max="5866" width="10.125" style="24"/>
    <col min="5867" max="5868" width="9" style="24"/>
    <col min="5869" max="5869" width="10.125" style="24"/>
    <col min="5870" max="5873" width="9" style="24"/>
    <col min="5874" max="5874" width="10.125" style="24"/>
    <col min="5875" max="5876" width="9" style="24"/>
    <col min="5877" max="5877" width="10.125" style="24"/>
    <col min="5878" max="5881" width="9" style="24"/>
    <col min="5882" max="5882" width="10.125" style="24"/>
    <col min="5883" max="5884" width="9" style="24"/>
    <col min="5885" max="5885" width="10.125" style="24"/>
    <col min="5886" max="5889" width="9" style="24"/>
    <col min="5890" max="5890" width="10.125" style="24"/>
    <col min="5891" max="5892" width="9" style="24"/>
    <col min="5893" max="5893" width="10.125" style="24"/>
    <col min="5894" max="5897" width="9" style="24"/>
    <col min="5898" max="5898" width="10.125" style="24"/>
    <col min="5899" max="5900" width="9" style="24"/>
    <col min="5901" max="5901" width="10.125" style="24"/>
    <col min="5902" max="5905" width="9" style="24"/>
    <col min="5906" max="5906" width="10.125" style="24"/>
    <col min="5907" max="5908" width="9" style="24"/>
    <col min="5909" max="5909" width="10.125" style="24"/>
    <col min="5910" max="5913" width="9" style="24"/>
    <col min="5914" max="5914" width="10.125" style="24"/>
    <col min="5915" max="5916" width="9" style="24"/>
    <col min="5917" max="5917" width="10.125" style="24"/>
    <col min="5918" max="5921" width="9" style="24"/>
    <col min="5922" max="5922" width="10.125" style="24"/>
    <col min="5923" max="5924" width="9" style="24"/>
    <col min="5925" max="5925" width="10.125" style="24"/>
    <col min="5926" max="5929" width="9" style="24"/>
    <col min="5930" max="5930" width="10.125" style="24"/>
    <col min="5931" max="5932" width="9" style="24"/>
    <col min="5933" max="5933" width="10.125" style="24"/>
    <col min="5934" max="5937" width="9" style="24"/>
    <col min="5938" max="5938" width="10.125" style="24"/>
    <col min="5939" max="5940" width="9" style="24"/>
    <col min="5941" max="5941" width="10.125" style="24"/>
    <col min="5942" max="5945" width="9" style="24"/>
    <col min="5946" max="5946" width="10.125" style="24"/>
    <col min="5947" max="5948" width="9" style="24"/>
    <col min="5949" max="5949" width="10.125" style="24"/>
    <col min="5950" max="5953" width="9" style="24"/>
    <col min="5954" max="5954" width="10.125" style="24"/>
    <col min="5955" max="5956" width="9" style="24"/>
    <col min="5957" max="5957" width="10.125" style="24"/>
    <col min="5958" max="5961" width="9" style="24"/>
    <col min="5962" max="5962" width="10.125" style="24"/>
    <col min="5963" max="5964" width="9" style="24"/>
    <col min="5965" max="5965" width="10.125" style="24"/>
    <col min="5966" max="5969" width="9" style="24"/>
    <col min="5970" max="5970" width="10.125" style="24"/>
    <col min="5971" max="5972" width="9" style="24"/>
    <col min="5973" max="5973" width="10.125" style="24"/>
    <col min="5974" max="5977" width="9" style="24"/>
    <col min="5978" max="5978" width="10.125" style="24"/>
    <col min="5979" max="5980" width="9" style="24"/>
    <col min="5981" max="5981" width="10.125" style="24"/>
    <col min="5982" max="5985" width="9" style="24"/>
    <col min="5986" max="5986" width="10.125" style="24"/>
    <col min="5987" max="5988" width="9" style="24"/>
    <col min="5989" max="5989" width="10.125" style="24"/>
    <col min="5990" max="5993" width="9" style="24"/>
    <col min="5994" max="5994" width="10.125" style="24"/>
    <col min="5995" max="5996" width="9" style="24"/>
    <col min="5997" max="5997" width="10.125" style="24"/>
    <col min="5998" max="6001" width="9" style="24"/>
    <col min="6002" max="6002" width="10.125" style="24"/>
    <col min="6003" max="6004" width="9" style="24"/>
    <col min="6005" max="6005" width="10.125" style="24"/>
    <col min="6006" max="6009" width="9" style="24"/>
    <col min="6010" max="6010" width="10.125" style="24"/>
    <col min="6011" max="6012" width="9" style="24"/>
    <col min="6013" max="6013" width="10.125" style="24"/>
    <col min="6014" max="6017" width="9" style="24"/>
    <col min="6018" max="6018" width="10.125" style="24"/>
    <col min="6019" max="6020" width="9" style="24"/>
    <col min="6021" max="6021" width="10.125" style="24"/>
    <col min="6022" max="6025" width="9" style="24"/>
    <col min="6026" max="6026" width="10.125" style="24"/>
    <col min="6027" max="6028" width="9" style="24"/>
    <col min="6029" max="6029" width="10.125" style="24"/>
    <col min="6030" max="6033" width="9" style="24"/>
    <col min="6034" max="6034" width="10.125" style="24"/>
    <col min="6035" max="6036" width="9" style="24"/>
    <col min="6037" max="6037" width="10.125" style="24"/>
    <col min="6038" max="6041" width="9" style="24"/>
    <col min="6042" max="6042" width="10.125" style="24"/>
    <col min="6043" max="6044" width="9" style="24"/>
    <col min="6045" max="6045" width="10.125" style="24"/>
    <col min="6046" max="6049" width="9" style="24"/>
    <col min="6050" max="6050" width="10.125" style="24"/>
    <col min="6051" max="6052" width="9" style="24"/>
    <col min="6053" max="6053" width="10.125" style="24"/>
    <col min="6054" max="6057" width="9" style="24"/>
    <col min="6058" max="6058" width="10.125" style="24"/>
    <col min="6059" max="6060" width="9" style="24"/>
    <col min="6061" max="6061" width="10.125" style="24"/>
    <col min="6062" max="6065" width="9" style="24"/>
    <col min="6066" max="6066" width="10.125" style="24"/>
    <col min="6067" max="6068" width="9" style="24"/>
    <col min="6069" max="6069" width="10.125" style="24"/>
    <col min="6070" max="6073" width="9" style="24"/>
    <col min="6074" max="6074" width="10.125" style="24"/>
    <col min="6075" max="6076" width="9" style="24"/>
    <col min="6077" max="6077" width="10.125" style="24"/>
    <col min="6078" max="6081" width="9" style="24"/>
    <col min="6082" max="6082" width="10.125" style="24"/>
    <col min="6083" max="6084" width="9" style="24"/>
    <col min="6085" max="6085" width="10.125" style="24"/>
    <col min="6086" max="6089" width="9" style="24"/>
    <col min="6090" max="6090" width="10.125" style="24"/>
    <col min="6091" max="6092" width="9" style="24"/>
    <col min="6093" max="6093" width="10.125" style="24"/>
    <col min="6094" max="6097" width="9" style="24"/>
    <col min="6098" max="6098" width="10.125" style="24"/>
    <col min="6099" max="6100" width="9" style="24"/>
    <col min="6101" max="6101" width="10.125" style="24"/>
    <col min="6102" max="6105" width="9" style="24"/>
    <col min="6106" max="6106" width="10.125" style="24"/>
    <col min="6107" max="6108" width="9" style="24"/>
    <col min="6109" max="6109" width="10.125" style="24"/>
    <col min="6110" max="6113" width="9" style="24"/>
    <col min="6114" max="6114" width="10.125" style="24"/>
    <col min="6115" max="6116" width="9" style="24"/>
    <col min="6117" max="6117" width="10.125" style="24"/>
    <col min="6118" max="6121" width="9" style="24"/>
    <col min="6122" max="6122" width="10.125" style="24"/>
    <col min="6123" max="6124" width="9" style="24"/>
    <col min="6125" max="6125" width="10.125" style="24"/>
    <col min="6126" max="6129" width="9" style="24"/>
    <col min="6130" max="6130" width="10.125" style="24"/>
    <col min="6131" max="6132" width="9" style="24"/>
    <col min="6133" max="6133" width="10.125" style="24"/>
    <col min="6134" max="6137" width="9" style="24"/>
    <col min="6138" max="6138" width="10.125" style="24"/>
    <col min="6139" max="6140" width="9" style="24"/>
    <col min="6141" max="6141" width="10.125" style="24"/>
    <col min="6142" max="6145" width="9" style="24"/>
    <col min="6146" max="6146" width="10.125" style="24"/>
    <col min="6147" max="6148" width="9" style="24"/>
    <col min="6149" max="6149" width="10.125" style="24"/>
    <col min="6150" max="6153" width="9" style="24"/>
    <col min="6154" max="6154" width="10.125" style="24"/>
    <col min="6155" max="6156" width="9" style="24"/>
    <col min="6157" max="6157" width="10.125" style="24"/>
    <col min="6158" max="6161" width="9" style="24"/>
    <col min="6162" max="6162" width="10.125" style="24"/>
    <col min="6163" max="6164" width="9" style="24"/>
    <col min="6165" max="6165" width="10.125" style="24"/>
    <col min="6166" max="6169" width="9" style="24"/>
    <col min="6170" max="6170" width="10.125" style="24"/>
    <col min="6171" max="6172" width="9" style="24"/>
    <col min="6173" max="6173" width="10.125" style="24"/>
    <col min="6174" max="6177" width="9" style="24"/>
    <col min="6178" max="6178" width="10.125" style="24"/>
    <col min="6179" max="6180" width="9" style="24"/>
    <col min="6181" max="6181" width="10.125" style="24"/>
    <col min="6182" max="6185" width="9" style="24"/>
    <col min="6186" max="6186" width="10.125" style="24"/>
    <col min="6187" max="6188" width="9" style="24"/>
    <col min="6189" max="6189" width="10.125" style="24"/>
    <col min="6190" max="6193" width="9" style="24"/>
    <col min="6194" max="6194" width="10.125" style="24"/>
    <col min="6195" max="6196" width="9" style="24"/>
    <col min="6197" max="6197" width="10.125" style="24"/>
    <col min="6198" max="6201" width="9" style="24"/>
    <col min="6202" max="6202" width="10.125" style="24"/>
    <col min="6203" max="6204" width="9" style="24"/>
    <col min="6205" max="6205" width="10.125" style="24"/>
    <col min="6206" max="6209" width="9" style="24"/>
    <col min="6210" max="6210" width="10.125" style="24"/>
    <col min="6211" max="6212" width="9" style="24"/>
    <col min="6213" max="6213" width="10.125" style="24"/>
    <col min="6214" max="6217" width="9" style="24"/>
    <col min="6218" max="6218" width="10.125" style="24"/>
    <col min="6219" max="6220" width="9" style="24"/>
    <col min="6221" max="6221" width="10.125" style="24"/>
    <col min="6222" max="6225" width="9" style="24"/>
    <col min="6226" max="6226" width="10.125" style="24"/>
    <col min="6227" max="6228" width="9" style="24"/>
    <col min="6229" max="6229" width="10.125" style="24"/>
    <col min="6230" max="6233" width="9" style="24"/>
    <col min="6234" max="6234" width="10.125" style="24"/>
    <col min="6235" max="6236" width="9" style="24"/>
    <col min="6237" max="6237" width="10.125" style="24"/>
    <col min="6238" max="6241" width="9" style="24"/>
    <col min="6242" max="6242" width="10.125" style="24"/>
    <col min="6243" max="6244" width="9" style="24"/>
    <col min="6245" max="6245" width="10.125" style="24"/>
    <col min="6246" max="6249" width="9" style="24"/>
    <col min="6250" max="6250" width="10.125" style="24"/>
    <col min="6251" max="6252" width="9" style="24"/>
    <col min="6253" max="6253" width="10.125" style="24"/>
    <col min="6254" max="6257" width="9" style="24"/>
    <col min="6258" max="6258" width="10.125" style="24"/>
    <col min="6259" max="6260" width="9" style="24"/>
    <col min="6261" max="6261" width="10.125" style="24"/>
    <col min="6262" max="6265" width="9" style="24"/>
    <col min="6266" max="6266" width="10.125" style="24"/>
    <col min="6267" max="6268" width="9" style="24"/>
    <col min="6269" max="6269" width="10.125" style="24"/>
    <col min="6270" max="6273" width="9" style="24"/>
    <col min="6274" max="6274" width="10.125" style="24"/>
    <col min="6275" max="6276" width="9" style="24"/>
    <col min="6277" max="6277" width="10.125" style="24"/>
    <col min="6278" max="6281" width="9" style="24"/>
    <col min="6282" max="6282" width="10.125" style="24"/>
    <col min="6283" max="6284" width="9" style="24"/>
    <col min="6285" max="6285" width="10.125" style="24"/>
    <col min="6286" max="6289" width="9" style="24"/>
    <col min="6290" max="6290" width="10.125" style="24"/>
    <col min="6291" max="6292" width="9" style="24"/>
    <col min="6293" max="6293" width="10.125" style="24"/>
    <col min="6294" max="6297" width="9" style="24"/>
    <col min="6298" max="6298" width="10.125" style="24"/>
    <col min="6299" max="6300" width="9" style="24"/>
    <col min="6301" max="6301" width="10.125" style="24"/>
    <col min="6302" max="6305" width="9" style="24"/>
    <col min="6306" max="6306" width="10.125" style="24"/>
    <col min="6307" max="6308" width="9" style="24"/>
    <col min="6309" max="6309" width="10.125" style="24"/>
    <col min="6310" max="6313" width="9" style="24"/>
    <col min="6314" max="6314" width="10.125" style="24"/>
    <col min="6315" max="6316" width="9" style="24"/>
    <col min="6317" max="6317" width="10.125" style="24"/>
    <col min="6318" max="6321" width="9" style="24"/>
    <col min="6322" max="6322" width="10.125" style="24"/>
    <col min="6323" max="6324" width="9" style="24"/>
    <col min="6325" max="6325" width="10.125" style="24"/>
    <col min="6326" max="6329" width="9" style="24"/>
    <col min="6330" max="6330" width="10.125" style="24"/>
    <col min="6331" max="6332" width="9" style="24"/>
    <col min="6333" max="6333" width="10.125" style="24"/>
    <col min="6334" max="6337" width="9" style="24"/>
    <col min="6338" max="6338" width="10.125" style="24"/>
    <col min="6339" max="6340" width="9" style="24"/>
    <col min="6341" max="6341" width="10.125" style="24"/>
    <col min="6342" max="6345" width="9" style="24"/>
    <col min="6346" max="6346" width="10.125" style="24"/>
    <col min="6347" max="6348" width="9" style="24"/>
    <col min="6349" max="6349" width="10.125" style="24"/>
    <col min="6350" max="6353" width="9" style="24"/>
    <col min="6354" max="6354" width="10.125" style="24"/>
    <col min="6355" max="6356" width="9" style="24"/>
    <col min="6357" max="6357" width="10.125" style="24"/>
    <col min="6358" max="6361" width="9" style="24"/>
    <col min="6362" max="6362" width="10.125" style="24"/>
    <col min="6363" max="6364" width="9" style="24"/>
    <col min="6365" max="6365" width="10.125" style="24"/>
    <col min="6366" max="6369" width="9" style="24"/>
    <col min="6370" max="6370" width="10.125" style="24"/>
    <col min="6371" max="6372" width="9" style="24"/>
    <col min="6373" max="6373" width="10.125" style="24"/>
    <col min="6374" max="6377" width="9" style="24"/>
    <col min="6378" max="6378" width="10.125" style="24"/>
    <col min="6379" max="6380" width="9" style="24"/>
    <col min="6381" max="6381" width="10.125" style="24"/>
    <col min="6382" max="6385" width="9" style="24"/>
    <col min="6386" max="6386" width="10.125" style="24"/>
    <col min="6387" max="6388" width="9" style="24"/>
    <col min="6389" max="6389" width="10.125" style="24"/>
    <col min="6390" max="6393" width="9" style="24"/>
    <col min="6394" max="6394" width="10.125" style="24"/>
    <col min="6395" max="6396" width="9" style="24"/>
    <col min="6397" max="6397" width="10.125" style="24"/>
    <col min="6398" max="6401" width="9" style="24"/>
    <col min="6402" max="6402" width="10.125" style="24"/>
    <col min="6403" max="6404" width="9" style="24"/>
    <col min="6405" max="6405" width="10.125" style="24"/>
    <col min="6406" max="6409" width="9" style="24"/>
    <col min="6410" max="6410" width="10.125" style="24"/>
    <col min="6411" max="6412" width="9" style="24"/>
    <col min="6413" max="6413" width="10.125" style="24"/>
    <col min="6414" max="6417" width="9" style="24"/>
    <col min="6418" max="6418" width="10.125" style="24"/>
    <col min="6419" max="6420" width="9" style="24"/>
    <col min="6421" max="6421" width="10.125" style="24"/>
    <col min="6422" max="6425" width="9" style="24"/>
    <col min="6426" max="6426" width="10.125" style="24"/>
    <col min="6427" max="6428" width="9" style="24"/>
    <col min="6429" max="6429" width="10.125" style="24"/>
    <col min="6430" max="6433" width="9" style="24"/>
    <col min="6434" max="6434" width="10.125" style="24"/>
    <col min="6435" max="6436" width="9" style="24"/>
    <col min="6437" max="6437" width="10.125" style="24"/>
    <col min="6438" max="6441" width="9" style="24"/>
    <col min="6442" max="6442" width="10.125" style="24"/>
    <col min="6443" max="6444" width="9" style="24"/>
    <col min="6445" max="6445" width="10.125" style="24"/>
    <col min="6446" max="6449" width="9" style="24"/>
    <col min="6450" max="6450" width="10.125" style="24"/>
    <col min="6451" max="6452" width="9" style="24"/>
    <col min="6453" max="6453" width="10.125" style="24"/>
    <col min="6454" max="6457" width="9" style="24"/>
    <col min="6458" max="6458" width="10.125" style="24"/>
    <col min="6459" max="6460" width="9" style="24"/>
    <col min="6461" max="6461" width="10.125" style="24"/>
    <col min="6462" max="6465" width="9" style="24"/>
    <col min="6466" max="6466" width="10.125" style="24"/>
    <col min="6467" max="6468" width="9" style="24"/>
    <col min="6469" max="6469" width="10.125" style="24"/>
    <col min="6470" max="6473" width="9" style="24"/>
    <col min="6474" max="6474" width="10.125" style="24"/>
    <col min="6475" max="6476" width="9" style="24"/>
    <col min="6477" max="6477" width="10.125" style="24"/>
    <col min="6478" max="6481" width="9" style="24"/>
    <col min="6482" max="6482" width="10.125" style="24"/>
    <col min="6483" max="6484" width="9" style="24"/>
    <col min="6485" max="6485" width="10.125" style="24"/>
    <col min="6486" max="6489" width="9" style="24"/>
    <col min="6490" max="6490" width="10.125" style="24"/>
    <col min="6491" max="6492" width="9" style="24"/>
    <col min="6493" max="6493" width="10.125" style="24"/>
    <col min="6494" max="6497" width="9" style="24"/>
    <col min="6498" max="6498" width="10.125" style="24"/>
    <col min="6499" max="6500" width="9" style="24"/>
    <col min="6501" max="6501" width="10.125" style="24"/>
    <col min="6502" max="6505" width="9" style="24"/>
    <col min="6506" max="6506" width="10.125" style="24"/>
    <col min="6507" max="6508" width="9" style="24"/>
    <col min="6509" max="6509" width="10.125" style="24"/>
    <col min="6510" max="6513" width="9" style="24"/>
    <col min="6514" max="6514" width="10.125" style="24"/>
    <col min="6515" max="6516" width="9" style="24"/>
    <col min="6517" max="6517" width="10.125" style="24"/>
    <col min="6518" max="6521" width="9" style="24"/>
    <col min="6522" max="6522" width="10.125" style="24"/>
    <col min="6523" max="6524" width="9" style="24"/>
    <col min="6525" max="6525" width="10.125" style="24"/>
    <col min="6526" max="6529" width="9" style="24"/>
    <col min="6530" max="6530" width="10.125" style="24"/>
    <col min="6531" max="6532" width="9" style="24"/>
    <col min="6533" max="6533" width="10.125" style="24"/>
    <col min="6534" max="6537" width="9" style="24"/>
    <col min="6538" max="6538" width="10.125" style="24"/>
    <col min="6539" max="6540" width="9" style="24"/>
    <col min="6541" max="6541" width="10.125" style="24"/>
    <col min="6542" max="6545" width="9" style="24"/>
    <col min="6546" max="6546" width="10.125" style="24"/>
    <col min="6547" max="6548" width="9" style="24"/>
    <col min="6549" max="6549" width="10.125" style="24"/>
    <col min="6550" max="6553" width="9" style="24"/>
    <col min="6554" max="6554" width="10.125" style="24"/>
    <col min="6555" max="6556" width="9" style="24"/>
    <col min="6557" max="6557" width="10.125" style="24"/>
    <col min="6558" max="6561" width="9" style="24"/>
    <col min="6562" max="6562" width="10.125" style="24"/>
    <col min="6563" max="6564" width="9" style="24"/>
    <col min="6565" max="6565" width="10.125" style="24"/>
    <col min="6566" max="6569" width="9" style="24"/>
    <col min="6570" max="6570" width="10.125" style="24"/>
    <col min="6571" max="6572" width="9" style="24"/>
    <col min="6573" max="6573" width="10.125" style="24"/>
    <col min="6574" max="6577" width="9" style="24"/>
    <col min="6578" max="6578" width="10.125" style="24"/>
    <col min="6579" max="6580" width="9" style="24"/>
    <col min="6581" max="6581" width="10.125" style="24"/>
    <col min="6582" max="6585" width="9" style="24"/>
    <col min="6586" max="6586" width="10.125" style="24"/>
    <col min="6587" max="6588" width="9" style="24"/>
    <col min="6589" max="6589" width="10.125" style="24"/>
    <col min="6590" max="6593" width="9" style="24"/>
    <col min="6594" max="6594" width="10.125" style="24"/>
    <col min="6595" max="6596" width="9" style="24"/>
    <col min="6597" max="6597" width="10.125" style="24"/>
    <col min="6598" max="6601" width="9" style="24"/>
    <col min="6602" max="6602" width="10.125" style="24"/>
    <col min="6603" max="6604" width="9" style="24"/>
    <col min="6605" max="6605" width="10.125" style="24"/>
    <col min="6606" max="6609" width="9" style="24"/>
    <col min="6610" max="6610" width="10.125" style="24"/>
    <col min="6611" max="6612" width="9" style="24"/>
    <col min="6613" max="6613" width="10.125" style="24"/>
    <col min="6614" max="6617" width="9" style="24"/>
    <col min="6618" max="6618" width="10.125" style="24"/>
    <col min="6619" max="6620" width="9" style="24"/>
    <col min="6621" max="6621" width="10.125" style="24"/>
    <col min="6622" max="6625" width="9" style="24"/>
    <col min="6626" max="6626" width="10.125" style="24"/>
    <col min="6627" max="6628" width="9" style="24"/>
    <col min="6629" max="6629" width="10.125" style="24"/>
    <col min="6630" max="6633" width="9" style="24"/>
    <col min="6634" max="6634" width="10.125" style="24"/>
    <col min="6635" max="6636" width="9" style="24"/>
    <col min="6637" max="6637" width="10.125" style="24"/>
    <col min="6638" max="6641" width="9" style="24"/>
    <col min="6642" max="6642" width="10.125" style="24"/>
    <col min="6643" max="6644" width="9" style="24"/>
    <col min="6645" max="6645" width="10.125" style="24"/>
    <col min="6646" max="6649" width="9" style="24"/>
    <col min="6650" max="6650" width="10.125" style="24"/>
    <col min="6651" max="6652" width="9" style="24"/>
    <col min="6653" max="6653" width="10.125" style="24"/>
    <col min="6654" max="6657" width="9" style="24"/>
    <col min="6658" max="6658" width="10.125" style="24"/>
    <col min="6659" max="6660" width="9" style="24"/>
    <col min="6661" max="6661" width="10.125" style="24"/>
    <col min="6662" max="6665" width="9" style="24"/>
    <col min="6666" max="6666" width="10.125" style="24"/>
    <col min="6667" max="6668" width="9" style="24"/>
    <col min="6669" max="6669" width="10.125" style="24"/>
    <col min="6670" max="6673" width="9" style="24"/>
    <col min="6674" max="6674" width="10.125" style="24"/>
    <col min="6675" max="6676" width="9" style="24"/>
    <col min="6677" max="6677" width="10.125" style="24"/>
    <col min="6678" max="6681" width="9" style="24"/>
    <col min="6682" max="6682" width="10.125" style="24"/>
    <col min="6683" max="6684" width="9" style="24"/>
    <col min="6685" max="6685" width="10.125" style="24"/>
    <col min="6686" max="6689" width="9" style="24"/>
    <col min="6690" max="6690" width="10.125" style="24"/>
    <col min="6691" max="6692" width="9" style="24"/>
    <col min="6693" max="6693" width="10.125" style="24"/>
    <col min="6694" max="6697" width="9" style="24"/>
    <col min="6698" max="6698" width="10.125" style="24"/>
    <col min="6699" max="6700" width="9" style="24"/>
    <col min="6701" max="6701" width="10.125" style="24"/>
    <col min="6702" max="6705" width="9" style="24"/>
    <col min="6706" max="6706" width="10.125" style="24"/>
    <col min="6707" max="6708" width="9" style="24"/>
    <col min="6709" max="6709" width="10.125" style="24"/>
    <col min="6710" max="6713" width="9" style="24"/>
    <col min="6714" max="6714" width="10.125" style="24"/>
    <col min="6715" max="6716" width="9" style="24"/>
    <col min="6717" max="6717" width="10.125" style="24"/>
    <col min="6718" max="6721" width="9" style="24"/>
    <col min="6722" max="6722" width="10.125" style="24"/>
    <col min="6723" max="6724" width="9" style="24"/>
    <col min="6725" max="6725" width="10.125" style="24"/>
    <col min="6726" max="6729" width="9" style="24"/>
    <col min="6730" max="6730" width="10.125" style="24"/>
    <col min="6731" max="6732" width="9" style="24"/>
    <col min="6733" max="6733" width="10.125" style="24"/>
    <col min="6734" max="6737" width="9" style="24"/>
    <col min="6738" max="6738" width="10.125" style="24"/>
    <col min="6739" max="6740" width="9" style="24"/>
    <col min="6741" max="6741" width="10.125" style="24"/>
    <col min="6742" max="6745" width="9" style="24"/>
    <col min="6746" max="6746" width="10.125" style="24"/>
    <col min="6747" max="6748" width="9" style="24"/>
    <col min="6749" max="6749" width="10.125" style="24"/>
    <col min="6750" max="6753" width="9" style="24"/>
    <col min="6754" max="6754" width="10.125" style="24"/>
    <col min="6755" max="6756" width="9" style="24"/>
    <col min="6757" max="6757" width="10.125" style="24"/>
    <col min="6758" max="6761" width="9" style="24"/>
    <col min="6762" max="6762" width="10.125" style="24"/>
    <col min="6763" max="6764" width="9" style="24"/>
    <col min="6765" max="6765" width="10.125" style="24"/>
    <col min="6766" max="6769" width="9" style="24"/>
    <col min="6770" max="6770" width="10.125" style="24"/>
    <col min="6771" max="6772" width="9" style="24"/>
    <col min="6773" max="6773" width="10.125" style="24"/>
    <col min="6774" max="6777" width="9" style="24"/>
    <col min="6778" max="6778" width="10.125" style="24"/>
    <col min="6779" max="6780" width="9" style="24"/>
    <col min="6781" max="6781" width="10.125" style="24"/>
    <col min="6782" max="6785" width="9" style="24"/>
    <col min="6786" max="6786" width="10.125" style="24"/>
    <col min="6787" max="6788" width="9" style="24"/>
    <col min="6789" max="6789" width="10.125" style="24"/>
    <col min="6790" max="6793" width="9" style="24"/>
    <col min="6794" max="6794" width="10.125" style="24"/>
    <col min="6795" max="6796" width="9" style="24"/>
    <col min="6797" max="6797" width="10.125" style="24"/>
    <col min="6798" max="6801" width="9" style="24"/>
    <col min="6802" max="6802" width="10.125" style="24"/>
    <col min="6803" max="6804" width="9" style="24"/>
    <col min="6805" max="6805" width="10.125" style="24"/>
    <col min="6806" max="6809" width="9" style="24"/>
    <col min="6810" max="6810" width="10.125" style="24"/>
    <col min="6811" max="6812" width="9" style="24"/>
    <col min="6813" max="6813" width="10.125" style="24"/>
    <col min="6814" max="6817" width="9" style="24"/>
    <col min="6818" max="6818" width="10.125" style="24"/>
    <col min="6819" max="6820" width="9" style="24"/>
    <col min="6821" max="6821" width="10.125" style="24"/>
    <col min="6822" max="6825" width="9" style="24"/>
    <col min="6826" max="6826" width="10.125" style="24"/>
    <col min="6827" max="6828" width="9" style="24"/>
    <col min="6829" max="6829" width="10.125" style="24"/>
    <col min="6830" max="6833" width="9" style="24"/>
    <col min="6834" max="6834" width="10.125" style="24"/>
    <col min="6835" max="6836" width="9" style="24"/>
    <col min="6837" max="6837" width="10.125" style="24"/>
    <col min="6838" max="6841" width="9" style="24"/>
    <col min="6842" max="6842" width="10.125" style="24"/>
    <col min="6843" max="6844" width="9" style="24"/>
    <col min="6845" max="6845" width="10.125" style="24"/>
    <col min="6846" max="6849" width="9" style="24"/>
    <col min="6850" max="6850" width="10.125" style="24"/>
    <col min="6851" max="6852" width="9" style="24"/>
    <col min="6853" max="6853" width="10.125" style="24"/>
    <col min="6854" max="6857" width="9" style="24"/>
    <col min="6858" max="6858" width="10.125" style="24"/>
    <col min="6859" max="6860" width="9" style="24"/>
    <col min="6861" max="6861" width="10.125" style="24"/>
    <col min="6862" max="6865" width="9" style="24"/>
    <col min="6866" max="6866" width="10.125" style="24"/>
    <col min="6867" max="6868" width="9" style="24"/>
    <col min="6869" max="6869" width="10.125" style="24"/>
    <col min="6870" max="6873" width="9" style="24"/>
    <col min="6874" max="6874" width="10.125" style="24"/>
    <col min="6875" max="6876" width="9" style="24"/>
    <col min="6877" max="6877" width="10.125" style="24"/>
    <col min="6878" max="6881" width="9" style="24"/>
    <col min="6882" max="6882" width="10.125" style="24"/>
    <col min="6883" max="6884" width="9" style="24"/>
    <col min="6885" max="6885" width="10.125" style="24"/>
    <col min="6886" max="6889" width="9" style="24"/>
    <col min="6890" max="6890" width="10.125" style="24"/>
    <col min="6891" max="6892" width="9" style="24"/>
    <col min="6893" max="6893" width="10.125" style="24"/>
    <col min="6894" max="6897" width="9" style="24"/>
    <col min="6898" max="6898" width="10.125" style="24"/>
    <col min="6899" max="6900" width="9" style="24"/>
    <col min="6901" max="6901" width="10.125" style="24"/>
    <col min="6902" max="6905" width="9" style="24"/>
    <col min="6906" max="6906" width="10.125" style="24"/>
    <col min="6907" max="6908" width="9" style="24"/>
    <col min="6909" max="6909" width="10.125" style="24"/>
    <col min="6910" max="6913" width="9" style="24"/>
    <col min="6914" max="6914" width="10.125" style="24"/>
    <col min="6915" max="6916" width="9" style="24"/>
    <col min="6917" max="6917" width="10.125" style="24"/>
    <col min="6918" max="6921" width="9" style="24"/>
    <col min="6922" max="6922" width="10.125" style="24"/>
    <col min="6923" max="6924" width="9" style="24"/>
    <col min="6925" max="6925" width="10.125" style="24"/>
    <col min="6926" max="6929" width="9" style="24"/>
    <col min="6930" max="6930" width="10.125" style="24"/>
    <col min="6931" max="6932" width="9" style="24"/>
    <col min="6933" max="6933" width="10.125" style="24"/>
    <col min="6934" max="6937" width="9" style="24"/>
    <col min="6938" max="6938" width="10.125" style="24"/>
    <col min="6939" max="6940" width="9" style="24"/>
    <col min="6941" max="6941" width="10.125" style="24"/>
    <col min="6942" max="6945" width="9" style="24"/>
    <col min="6946" max="6946" width="10.125" style="24"/>
    <col min="6947" max="6948" width="9" style="24"/>
    <col min="6949" max="6949" width="10.125" style="24"/>
    <col min="6950" max="6953" width="9" style="24"/>
    <col min="6954" max="6954" width="10.125" style="24"/>
    <col min="6955" max="6956" width="9" style="24"/>
    <col min="6957" max="6957" width="10.125" style="24"/>
    <col min="6958" max="6961" width="9" style="24"/>
    <col min="6962" max="6962" width="10.125" style="24"/>
    <col min="6963" max="6964" width="9" style="24"/>
    <col min="6965" max="6965" width="10.125" style="24"/>
    <col min="6966" max="6969" width="9" style="24"/>
    <col min="6970" max="6970" width="10.125" style="24"/>
    <col min="6971" max="6972" width="9" style="24"/>
    <col min="6973" max="6973" width="10.125" style="24"/>
    <col min="6974" max="6977" width="9" style="24"/>
    <col min="6978" max="6978" width="10.125" style="24"/>
    <col min="6979" max="6980" width="9" style="24"/>
    <col min="6981" max="6981" width="10.125" style="24"/>
    <col min="6982" max="6985" width="9" style="24"/>
    <col min="6986" max="6986" width="10.125" style="24"/>
    <col min="6987" max="6988" width="9" style="24"/>
    <col min="6989" max="6989" width="10.125" style="24"/>
    <col min="6990" max="6993" width="9" style="24"/>
    <col min="6994" max="6994" width="10.125" style="24"/>
    <col min="6995" max="6996" width="9" style="24"/>
    <col min="6997" max="6997" width="10.125" style="24"/>
    <col min="6998" max="7001" width="9" style="24"/>
    <col min="7002" max="7002" width="10.125" style="24"/>
    <col min="7003" max="7004" width="9" style="24"/>
    <col min="7005" max="7005" width="10.125" style="24"/>
    <col min="7006" max="7009" width="9" style="24"/>
    <col min="7010" max="7010" width="10.125" style="24"/>
    <col min="7011" max="7012" width="9" style="24"/>
    <col min="7013" max="7013" width="10.125" style="24"/>
    <col min="7014" max="7017" width="9" style="24"/>
    <col min="7018" max="7018" width="10.125" style="24"/>
    <col min="7019" max="7020" width="9" style="24"/>
    <col min="7021" max="7021" width="10.125" style="24"/>
    <col min="7022" max="7025" width="9" style="24"/>
    <col min="7026" max="7026" width="10.125" style="24"/>
    <col min="7027" max="7028" width="9" style="24"/>
    <col min="7029" max="7029" width="10.125" style="24"/>
    <col min="7030" max="7033" width="9" style="24"/>
    <col min="7034" max="7034" width="10.125" style="24"/>
    <col min="7035" max="7036" width="9" style="24"/>
    <col min="7037" max="7037" width="10.125" style="24"/>
    <col min="7038" max="7041" width="9" style="24"/>
    <col min="7042" max="7042" width="10.125" style="24"/>
    <col min="7043" max="7044" width="9" style="24"/>
    <col min="7045" max="7045" width="10.125" style="24"/>
    <col min="7046" max="7049" width="9" style="24"/>
    <col min="7050" max="7050" width="10.125" style="24"/>
    <col min="7051" max="7052" width="9" style="24"/>
    <col min="7053" max="7053" width="10.125" style="24"/>
    <col min="7054" max="7057" width="9" style="24"/>
    <col min="7058" max="7058" width="10.125" style="24"/>
    <col min="7059" max="7060" width="9" style="24"/>
    <col min="7061" max="7061" width="10.125" style="24"/>
    <col min="7062" max="7065" width="9" style="24"/>
    <col min="7066" max="7066" width="10.125" style="24"/>
    <col min="7067" max="7068" width="9" style="24"/>
    <col min="7069" max="7069" width="10.125" style="24"/>
    <col min="7070" max="7073" width="9" style="24"/>
    <col min="7074" max="7074" width="10.125" style="24"/>
    <col min="7075" max="7076" width="9" style="24"/>
    <col min="7077" max="7077" width="10.125" style="24"/>
    <col min="7078" max="7081" width="9" style="24"/>
    <col min="7082" max="7082" width="10.125" style="24"/>
    <col min="7083" max="7084" width="9" style="24"/>
    <col min="7085" max="7085" width="10.125" style="24"/>
    <col min="7086" max="7089" width="9" style="24"/>
    <col min="7090" max="7090" width="10.125" style="24"/>
    <col min="7091" max="7092" width="9" style="24"/>
    <col min="7093" max="7093" width="10.125" style="24"/>
    <col min="7094" max="7097" width="9" style="24"/>
    <col min="7098" max="7098" width="10.125" style="24"/>
    <col min="7099" max="7100" width="9" style="24"/>
    <col min="7101" max="7101" width="10.125" style="24"/>
    <col min="7102" max="7105" width="9" style="24"/>
    <col min="7106" max="7106" width="10.125" style="24"/>
    <col min="7107" max="7108" width="9" style="24"/>
    <col min="7109" max="7109" width="10.125" style="24"/>
    <col min="7110" max="7113" width="9" style="24"/>
    <col min="7114" max="7114" width="10.125" style="24"/>
    <col min="7115" max="7116" width="9" style="24"/>
    <col min="7117" max="7117" width="10.125" style="24"/>
    <col min="7118" max="7121" width="9" style="24"/>
    <col min="7122" max="7122" width="10.125" style="24"/>
    <col min="7123" max="7124" width="9" style="24"/>
    <col min="7125" max="7125" width="10.125" style="24"/>
    <col min="7126" max="7129" width="9" style="24"/>
    <col min="7130" max="7130" width="10.125" style="24"/>
    <col min="7131" max="7132" width="9" style="24"/>
    <col min="7133" max="7133" width="10.125" style="24"/>
    <col min="7134" max="7137" width="9" style="24"/>
    <col min="7138" max="7138" width="10.125" style="24"/>
    <col min="7139" max="7140" width="9" style="24"/>
    <col min="7141" max="7141" width="10.125" style="24"/>
    <col min="7142" max="7145" width="9" style="24"/>
    <col min="7146" max="7146" width="10.125" style="24"/>
    <col min="7147" max="7148" width="9" style="24"/>
    <col min="7149" max="7149" width="10.125" style="24"/>
    <col min="7150" max="7153" width="9" style="24"/>
    <col min="7154" max="7154" width="10.125" style="24"/>
    <col min="7155" max="7156" width="9" style="24"/>
    <col min="7157" max="7157" width="10.125" style="24"/>
    <col min="7158" max="7161" width="9" style="24"/>
    <col min="7162" max="7162" width="10.125" style="24"/>
    <col min="7163" max="7164" width="9" style="24"/>
    <col min="7165" max="7165" width="10.125" style="24"/>
    <col min="7166" max="7169" width="9" style="24"/>
    <col min="7170" max="7170" width="10.125" style="24"/>
    <col min="7171" max="7172" width="9" style="24"/>
    <col min="7173" max="7173" width="10.125" style="24"/>
    <col min="7174" max="7177" width="9" style="24"/>
    <col min="7178" max="7178" width="10.125" style="24"/>
    <col min="7179" max="7180" width="9" style="24"/>
    <col min="7181" max="7181" width="10.125" style="24"/>
    <col min="7182" max="7185" width="9" style="24"/>
    <col min="7186" max="7186" width="10.125" style="24"/>
    <col min="7187" max="7188" width="9" style="24"/>
    <col min="7189" max="7189" width="10.125" style="24"/>
    <col min="7190" max="7193" width="9" style="24"/>
    <col min="7194" max="7194" width="10.125" style="24"/>
    <col min="7195" max="7196" width="9" style="24"/>
    <col min="7197" max="7197" width="10.125" style="24"/>
    <col min="7198" max="7201" width="9" style="24"/>
    <col min="7202" max="7202" width="10.125" style="24"/>
    <col min="7203" max="7204" width="9" style="24"/>
    <col min="7205" max="7205" width="10.125" style="24"/>
    <col min="7206" max="7209" width="9" style="24"/>
    <col min="7210" max="7210" width="10.125" style="24"/>
    <col min="7211" max="7212" width="9" style="24"/>
    <col min="7213" max="7213" width="10.125" style="24"/>
    <col min="7214" max="7217" width="9" style="24"/>
    <col min="7218" max="7218" width="10.125" style="24"/>
    <col min="7219" max="7220" width="9" style="24"/>
    <col min="7221" max="7221" width="10.125" style="24"/>
    <col min="7222" max="7225" width="9" style="24"/>
    <col min="7226" max="7226" width="10.125" style="24"/>
    <col min="7227" max="7228" width="9" style="24"/>
    <col min="7229" max="7229" width="10.125" style="24"/>
    <col min="7230" max="7233" width="9" style="24"/>
    <col min="7234" max="7234" width="10.125" style="24"/>
    <col min="7235" max="7236" width="9" style="24"/>
    <col min="7237" max="7237" width="10.125" style="24"/>
    <col min="7238" max="7241" width="9" style="24"/>
    <col min="7242" max="7242" width="10.125" style="24"/>
    <col min="7243" max="7244" width="9" style="24"/>
    <col min="7245" max="7245" width="10.125" style="24"/>
    <col min="7246" max="7249" width="9" style="24"/>
    <col min="7250" max="7250" width="10.125" style="24"/>
    <col min="7251" max="7252" width="9" style="24"/>
    <col min="7253" max="7253" width="10.125" style="24"/>
    <col min="7254" max="7257" width="9" style="24"/>
    <col min="7258" max="7258" width="10.125" style="24"/>
    <col min="7259" max="7260" width="9" style="24"/>
    <col min="7261" max="7261" width="10.125" style="24"/>
    <col min="7262" max="7265" width="9" style="24"/>
    <col min="7266" max="7266" width="10.125" style="24"/>
    <col min="7267" max="7268" width="9" style="24"/>
    <col min="7269" max="7269" width="10.125" style="24"/>
    <col min="7270" max="7273" width="9" style="24"/>
    <col min="7274" max="7274" width="10.125" style="24"/>
    <col min="7275" max="7276" width="9" style="24"/>
    <col min="7277" max="7277" width="10.125" style="24"/>
    <col min="7278" max="7281" width="9" style="24"/>
    <col min="7282" max="7282" width="10.125" style="24"/>
    <col min="7283" max="7284" width="9" style="24"/>
    <col min="7285" max="7285" width="10.125" style="24"/>
    <col min="7286" max="7289" width="9" style="24"/>
    <col min="7290" max="7290" width="10.125" style="24"/>
    <col min="7291" max="7292" width="9" style="24"/>
    <col min="7293" max="7293" width="10.125" style="24"/>
    <col min="7294" max="7297" width="9" style="24"/>
    <col min="7298" max="7298" width="10.125" style="24"/>
    <col min="7299" max="7300" width="9" style="24"/>
    <col min="7301" max="7301" width="10.125" style="24"/>
    <col min="7302" max="7305" width="9" style="24"/>
    <col min="7306" max="7306" width="10.125" style="24"/>
    <col min="7307" max="7308" width="9" style="24"/>
    <col min="7309" max="7309" width="10.125" style="24"/>
    <col min="7310" max="7313" width="9" style="24"/>
    <col min="7314" max="7314" width="10.125" style="24"/>
    <col min="7315" max="7316" width="9" style="24"/>
    <col min="7317" max="7317" width="10.125" style="24"/>
    <col min="7318" max="7321" width="9" style="24"/>
    <col min="7322" max="7322" width="10.125" style="24"/>
    <col min="7323" max="7324" width="9" style="24"/>
    <col min="7325" max="7325" width="10.125" style="24"/>
    <col min="7326" max="7329" width="9" style="24"/>
    <col min="7330" max="7330" width="10.125" style="24"/>
    <col min="7331" max="7332" width="9" style="24"/>
    <col min="7333" max="7333" width="10.125" style="24"/>
    <col min="7334" max="7337" width="9" style="24"/>
    <col min="7338" max="7338" width="10.125" style="24"/>
    <col min="7339" max="7340" width="9" style="24"/>
    <col min="7341" max="7341" width="10.125" style="24"/>
    <col min="7342" max="7345" width="9" style="24"/>
    <col min="7346" max="7346" width="10.125" style="24"/>
    <col min="7347" max="7348" width="9" style="24"/>
    <col min="7349" max="7349" width="10.125" style="24"/>
    <col min="7350" max="7353" width="9" style="24"/>
    <col min="7354" max="7354" width="10.125" style="24"/>
    <col min="7355" max="7356" width="9" style="24"/>
    <col min="7357" max="7357" width="10.125" style="24"/>
    <col min="7358" max="7361" width="9" style="24"/>
    <col min="7362" max="7362" width="10.125" style="24"/>
    <col min="7363" max="7364" width="9" style="24"/>
    <col min="7365" max="7365" width="10.125" style="24"/>
    <col min="7366" max="7369" width="9" style="24"/>
    <col min="7370" max="7370" width="10.125" style="24"/>
    <col min="7371" max="7372" width="9" style="24"/>
    <col min="7373" max="7373" width="10.125" style="24"/>
    <col min="7374" max="7377" width="9" style="24"/>
    <col min="7378" max="7378" width="10.125" style="24"/>
    <col min="7379" max="7380" width="9" style="24"/>
    <col min="7381" max="7381" width="10.125" style="24"/>
    <col min="7382" max="7385" width="9" style="24"/>
    <col min="7386" max="7386" width="10.125" style="24"/>
    <col min="7387" max="7388" width="9" style="24"/>
    <col min="7389" max="7389" width="10.125" style="24"/>
    <col min="7390" max="7393" width="9" style="24"/>
    <col min="7394" max="7394" width="10.125" style="24"/>
    <col min="7395" max="7396" width="9" style="24"/>
    <col min="7397" max="7397" width="10.125" style="24"/>
    <col min="7398" max="7401" width="9" style="24"/>
    <col min="7402" max="7402" width="10.125" style="24"/>
    <col min="7403" max="7404" width="9" style="24"/>
    <col min="7405" max="7405" width="10.125" style="24"/>
    <col min="7406" max="7409" width="9" style="24"/>
    <col min="7410" max="7410" width="10.125" style="24"/>
    <col min="7411" max="7412" width="9" style="24"/>
    <col min="7413" max="7413" width="10.125" style="24"/>
    <col min="7414" max="7417" width="9" style="24"/>
    <col min="7418" max="7418" width="10.125" style="24"/>
    <col min="7419" max="7420" width="9" style="24"/>
    <col min="7421" max="7421" width="10.125" style="24"/>
    <col min="7422" max="7425" width="9" style="24"/>
    <col min="7426" max="7426" width="10.125" style="24"/>
    <col min="7427" max="7428" width="9" style="24"/>
    <col min="7429" max="7429" width="10.125" style="24"/>
    <col min="7430" max="7433" width="9" style="24"/>
    <col min="7434" max="7434" width="10.125" style="24"/>
    <col min="7435" max="7436" width="9" style="24"/>
    <col min="7437" max="7437" width="10.125" style="24"/>
    <col min="7438" max="7441" width="9" style="24"/>
    <col min="7442" max="7442" width="10.125" style="24"/>
    <col min="7443" max="7444" width="9" style="24"/>
    <col min="7445" max="7445" width="10.125" style="24"/>
    <col min="7446" max="7449" width="9" style="24"/>
    <col min="7450" max="7450" width="10.125" style="24"/>
    <col min="7451" max="7452" width="9" style="24"/>
    <col min="7453" max="7453" width="10.125" style="24"/>
    <col min="7454" max="7457" width="9" style="24"/>
    <col min="7458" max="7458" width="10.125" style="24"/>
    <col min="7459" max="7460" width="9" style="24"/>
    <col min="7461" max="7461" width="10.125" style="24"/>
    <col min="7462" max="7465" width="9" style="24"/>
    <col min="7466" max="7466" width="10.125" style="24"/>
    <col min="7467" max="7468" width="9" style="24"/>
    <col min="7469" max="7469" width="10.125" style="24"/>
    <col min="7470" max="7473" width="9" style="24"/>
    <col min="7474" max="7474" width="10.125" style="24"/>
    <col min="7475" max="7476" width="9" style="24"/>
    <col min="7477" max="7477" width="10.125" style="24"/>
    <col min="7478" max="7481" width="9" style="24"/>
    <col min="7482" max="7482" width="10.125" style="24"/>
    <col min="7483" max="7484" width="9" style="24"/>
    <col min="7485" max="7485" width="10.125" style="24"/>
    <col min="7486" max="7489" width="9" style="24"/>
    <col min="7490" max="7490" width="10.125" style="24"/>
    <col min="7491" max="7492" width="9" style="24"/>
    <col min="7493" max="7493" width="10.125" style="24"/>
    <col min="7494" max="7497" width="9" style="24"/>
    <col min="7498" max="7498" width="10.125" style="24"/>
    <col min="7499" max="7500" width="9" style="24"/>
    <col min="7501" max="7501" width="10.125" style="24"/>
    <col min="7502" max="7505" width="9" style="24"/>
    <col min="7506" max="7506" width="10.125" style="24"/>
    <col min="7507" max="7508" width="9" style="24"/>
    <col min="7509" max="7509" width="10.125" style="24"/>
    <col min="7510" max="7513" width="9" style="24"/>
    <col min="7514" max="7514" width="10.125" style="24"/>
    <col min="7515" max="7516" width="9" style="24"/>
    <col min="7517" max="7517" width="10.125" style="24"/>
    <col min="7518" max="7521" width="9" style="24"/>
    <col min="7522" max="7522" width="10.125" style="24"/>
    <col min="7523" max="7524" width="9" style="24"/>
    <col min="7525" max="7525" width="10.125" style="24"/>
    <col min="7526" max="7529" width="9" style="24"/>
    <col min="7530" max="7530" width="10.125" style="24"/>
    <col min="7531" max="7532" width="9" style="24"/>
    <col min="7533" max="7533" width="10.125" style="24"/>
    <col min="7534" max="7537" width="9" style="24"/>
    <col min="7538" max="7538" width="10.125" style="24"/>
    <col min="7539" max="7540" width="9" style="24"/>
    <col min="7541" max="7541" width="10.125" style="24"/>
    <col min="7542" max="7545" width="9" style="24"/>
    <col min="7546" max="7546" width="10.125" style="24"/>
    <col min="7547" max="7548" width="9" style="24"/>
    <col min="7549" max="7549" width="10.125" style="24"/>
    <col min="7550" max="7553" width="9" style="24"/>
    <col min="7554" max="7554" width="10.125" style="24"/>
    <col min="7555" max="7556" width="9" style="24"/>
    <col min="7557" max="7557" width="10.125" style="24"/>
    <col min="7558" max="7561" width="9" style="24"/>
    <col min="7562" max="7562" width="10.125" style="24"/>
    <col min="7563" max="7564" width="9" style="24"/>
    <col min="7565" max="7565" width="10.125" style="24"/>
    <col min="7566" max="7569" width="9" style="24"/>
    <col min="7570" max="7570" width="10.125" style="24"/>
    <col min="7571" max="7572" width="9" style="24"/>
    <col min="7573" max="7573" width="10.125" style="24"/>
    <col min="7574" max="7577" width="9" style="24"/>
    <col min="7578" max="7578" width="10.125" style="24"/>
    <col min="7579" max="7580" width="9" style="24"/>
    <col min="7581" max="7581" width="10.125" style="24"/>
    <col min="7582" max="7585" width="9" style="24"/>
    <col min="7586" max="7586" width="10.125" style="24"/>
    <col min="7587" max="7588" width="9" style="24"/>
    <col min="7589" max="7589" width="10.125" style="24"/>
    <col min="7590" max="7593" width="9" style="24"/>
    <col min="7594" max="7594" width="10.125" style="24"/>
    <col min="7595" max="7596" width="9" style="24"/>
    <col min="7597" max="7597" width="10.125" style="24"/>
    <col min="7598" max="7601" width="9" style="24"/>
    <col min="7602" max="7602" width="10.125" style="24"/>
    <col min="7603" max="7604" width="9" style="24"/>
    <col min="7605" max="7605" width="10.125" style="24"/>
    <col min="7606" max="7609" width="9" style="24"/>
    <col min="7610" max="7610" width="10.125" style="24"/>
    <col min="7611" max="7612" width="9" style="24"/>
    <col min="7613" max="7613" width="10.125" style="24"/>
    <col min="7614" max="7617" width="9" style="24"/>
    <col min="7618" max="7618" width="10.125" style="24"/>
    <col min="7619" max="7620" width="9" style="24"/>
    <col min="7621" max="7621" width="10.125" style="24"/>
    <col min="7622" max="7625" width="9" style="24"/>
    <col min="7626" max="7626" width="10.125" style="24"/>
    <col min="7627" max="7628" width="9" style="24"/>
    <col min="7629" max="7629" width="10.125" style="24"/>
    <col min="7630" max="7633" width="9" style="24"/>
    <col min="7634" max="7634" width="10.125" style="24"/>
    <col min="7635" max="7636" width="9" style="24"/>
    <col min="7637" max="7637" width="10.125" style="24"/>
    <col min="7638" max="7641" width="9" style="24"/>
    <col min="7642" max="7642" width="10.125" style="24"/>
    <col min="7643" max="7644" width="9" style="24"/>
    <col min="7645" max="7645" width="10.125" style="24"/>
    <col min="7646" max="7649" width="9" style="24"/>
    <col min="7650" max="7650" width="10.125" style="24"/>
    <col min="7651" max="7652" width="9" style="24"/>
    <col min="7653" max="7653" width="10.125" style="24"/>
    <col min="7654" max="7657" width="9" style="24"/>
    <col min="7658" max="7658" width="10.125" style="24"/>
    <col min="7659" max="7660" width="9" style="24"/>
    <col min="7661" max="7661" width="10.125" style="24"/>
    <col min="7662" max="7665" width="9" style="24"/>
    <col min="7666" max="7666" width="10.125" style="24"/>
    <col min="7667" max="7668" width="9" style="24"/>
    <col min="7669" max="7669" width="10.125" style="24"/>
    <col min="7670" max="7673" width="9" style="24"/>
    <col min="7674" max="7674" width="10.125" style="24"/>
    <col min="7675" max="7676" width="9" style="24"/>
    <col min="7677" max="7677" width="10.125" style="24"/>
    <col min="7678" max="7681" width="9" style="24"/>
    <col min="7682" max="7682" width="10.125" style="24"/>
    <col min="7683" max="7684" width="9" style="24"/>
    <col min="7685" max="7685" width="10.125" style="24"/>
    <col min="7686" max="7689" width="9" style="24"/>
    <col min="7690" max="7690" width="10.125" style="24"/>
    <col min="7691" max="7692" width="9" style="24"/>
    <col min="7693" max="7693" width="10.125" style="24"/>
    <col min="7694" max="7697" width="9" style="24"/>
    <col min="7698" max="7698" width="10.125" style="24"/>
    <col min="7699" max="7700" width="9" style="24"/>
    <col min="7701" max="7701" width="10.125" style="24"/>
    <col min="7702" max="7705" width="9" style="24"/>
    <col min="7706" max="7706" width="10.125" style="24"/>
    <col min="7707" max="7708" width="9" style="24"/>
    <col min="7709" max="7709" width="10.125" style="24"/>
    <col min="7710" max="7713" width="9" style="24"/>
    <col min="7714" max="7714" width="10.125" style="24"/>
    <col min="7715" max="7716" width="9" style="24"/>
    <col min="7717" max="7717" width="10.125" style="24"/>
    <col min="7718" max="7721" width="9" style="24"/>
    <col min="7722" max="7722" width="10.125" style="24"/>
    <col min="7723" max="7724" width="9" style="24"/>
    <col min="7725" max="7725" width="10.125" style="24"/>
    <col min="7726" max="7729" width="9" style="24"/>
    <col min="7730" max="7730" width="10.125" style="24"/>
    <col min="7731" max="7732" width="9" style="24"/>
    <col min="7733" max="7733" width="10.125" style="24"/>
    <col min="7734" max="7737" width="9" style="24"/>
    <col min="7738" max="7738" width="10.125" style="24"/>
    <col min="7739" max="7740" width="9" style="24"/>
    <col min="7741" max="7741" width="10.125" style="24"/>
    <col min="7742" max="7745" width="9" style="24"/>
    <col min="7746" max="7746" width="10.125" style="24"/>
    <col min="7747" max="7748" width="9" style="24"/>
    <col min="7749" max="7749" width="10.125" style="24"/>
    <col min="7750" max="7753" width="9" style="24"/>
    <col min="7754" max="7754" width="10.125" style="24"/>
    <col min="7755" max="7756" width="9" style="24"/>
    <col min="7757" max="7757" width="10.125" style="24"/>
    <col min="7758" max="7761" width="9" style="24"/>
    <col min="7762" max="7762" width="10.125" style="24"/>
    <col min="7763" max="7764" width="9" style="24"/>
    <col min="7765" max="7765" width="10.125" style="24"/>
    <col min="7766" max="7769" width="9" style="24"/>
    <col min="7770" max="7770" width="10.125" style="24"/>
    <col min="7771" max="7772" width="9" style="24"/>
    <col min="7773" max="7773" width="10.125" style="24"/>
    <col min="7774" max="7777" width="9" style="24"/>
    <col min="7778" max="7778" width="10.125" style="24"/>
    <col min="7779" max="7780" width="9" style="24"/>
    <col min="7781" max="7781" width="10.125" style="24"/>
    <col min="7782" max="7785" width="9" style="24"/>
    <col min="7786" max="7786" width="10.125" style="24"/>
    <col min="7787" max="7788" width="9" style="24"/>
    <col min="7789" max="7789" width="10.125" style="24"/>
    <col min="7790" max="7793" width="9" style="24"/>
    <col min="7794" max="7794" width="10.125" style="24"/>
    <col min="7795" max="7796" width="9" style="24"/>
    <col min="7797" max="7797" width="10.125" style="24"/>
    <col min="7798" max="7801" width="9" style="24"/>
    <col min="7802" max="7802" width="10.125" style="24"/>
    <col min="7803" max="7804" width="9" style="24"/>
    <col min="7805" max="7805" width="10.125" style="24"/>
    <col min="7806" max="7809" width="9" style="24"/>
    <col min="7810" max="7810" width="10.125" style="24"/>
    <col min="7811" max="7812" width="9" style="24"/>
    <col min="7813" max="7813" width="10.125" style="24"/>
    <col min="7814" max="7817" width="9" style="24"/>
    <col min="7818" max="7818" width="10.125" style="24"/>
    <col min="7819" max="7820" width="9" style="24"/>
    <col min="7821" max="7821" width="10.125" style="24"/>
    <col min="7822" max="7825" width="9" style="24"/>
    <col min="7826" max="7826" width="10.125" style="24"/>
    <col min="7827" max="7828" width="9" style="24"/>
    <col min="7829" max="7829" width="10.125" style="24"/>
    <col min="7830" max="7833" width="9" style="24"/>
    <col min="7834" max="7834" width="10.125" style="24"/>
    <col min="7835" max="7836" width="9" style="24"/>
    <col min="7837" max="7837" width="10.125" style="24"/>
    <col min="7838" max="7841" width="9" style="24"/>
    <col min="7842" max="7842" width="10.125" style="24"/>
    <col min="7843" max="7844" width="9" style="24"/>
    <col min="7845" max="7845" width="10.125" style="24"/>
    <col min="7846" max="7849" width="9" style="24"/>
    <col min="7850" max="7850" width="10.125" style="24"/>
    <col min="7851" max="7852" width="9" style="24"/>
    <col min="7853" max="7853" width="10.125" style="24"/>
    <col min="7854" max="7857" width="9" style="24"/>
    <col min="7858" max="7858" width="10.125" style="24"/>
    <col min="7859" max="7860" width="9" style="24"/>
    <col min="7861" max="7861" width="10.125" style="24"/>
    <col min="7862" max="7865" width="9" style="24"/>
    <col min="7866" max="7866" width="10.125" style="24"/>
    <col min="7867" max="7868" width="9" style="24"/>
    <col min="7869" max="7869" width="10.125" style="24"/>
    <col min="7870" max="7873" width="9" style="24"/>
    <col min="7874" max="7874" width="10.125" style="24"/>
    <col min="7875" max="7876" width="9" style="24"/>
    <col min="7877" max="7877" width="10.125" style="24"/>
    <col min="7878" max="7881" width="9" style="24"/>
    <col min="7882" max="7882" width="10.125" style="24"/>
    <col min="7883" max="7884" width="9" style="24"/>
    <col min="7885" max="7885" width="10.125" style="24"/>
    <col min="7886" max="7889" width="9" style="24"/>
    <col min="7890" max="7890" width="10.125" style="24"/>
    <col min="7891" max="7892" width="9" style="24"/>
    <col min="7893" max="7893" width="10.125" style="24"/>
    <col min="7894" max="7897" width="9" style="24"/>
    <col min="7898" max="7898" width="10.125" style="24"/>
    <col min="7899" max="7900" width="9" style="24"/>
    <col min="7901" max="7901" width="10.125" style="24"/>
    <col min="7902" max="7905" width="9" style="24"/>
    <col min="7906" max="7906" width="10.125" style="24"/>
    <col min="7907" max="7908" width="9" style="24"/>
    <col min="7909" max="7909" width="10.125" style="24"/>
    <col min="7910" max="7913" width="9" style="24"/>
    <col min="7914" max="7914" width="10.125" style="24"/>
    <col min="7915" max="7916" width="9" style="24"/>
    <col min="7917" max="7917" width="10.125" style="24"/>
    <col min="7918" max="7921" width="9" style="24"/>
    <col min="7922" max="7922" width="10.125" style="24"/>
    <col min="7923" max="7924" width="9" style="24"/>
    <col min="7925" max="7925" width="10.125" style="24"/>
    <col min="7926" max="7929" width="9" style="24"/>
    <col min="7930" max="7930" width="10.125" style="24"/>
    <col min="7931" max="7932" width="9" style="24"/>
    <col min="7933" max="7933" width="10.125" style="24"/>
    <col min="7934" max="7937" width="9" style="24"/>
    <col min="7938" max="7938" width="10.125" style="24"/>
    <col min="7939" max="7940" width="9" style="24"/>
    <col min="7941" max="7941" width="10.125" style="24"/>
    <col min="7942" max="7945" width="9" style="24"/>
    <col min="7946" max="7946" width="10.125" style="24"/>
    <col min="7947" max="7948" width="9" style="24"/>
    <col min="7949" max="7949" width="10.125" style="24"/>
    <col min="7950" max="7953" width="9" style="24"/>
    <col min="7954" max="7954" width="10.125" style="24"/>
    <col min="7955" max="7956" width="9" style="24"/>
    <col min="7957" max="7957" width="10.125" style="24"/>
    <col min="7958" max="7961" width="9" style="24"/>
    <col min="7962" max="7962" width="10.125" style="24"/>
    <col min="7963" max="7964" width="9" style="24"/>
    <col min="7965" max="7965" width="10.125" style="24"/>
    <col min="7966" max="7969" width="9" style="24"/>
    <col min="7970" max="7970" width="10.125" style="24"/>
    <col min="7971" max="7972" width="9" style="24"/>
    <col min="7973" max="7973" width="10.125" style="24"/>
    <col min="7974" max="7977" width="9" style="24"/>
    <col min="7978" max="7978" width="10.125" style="24"/>
    <col min="7979" max="7980" width="9" style="24"/>
    <col min="7981" max="7981" width="10.125" style="24"/>
    <col min="7982" max="7985" width="9" style="24"/>
    <col min="7986" max="7986" width="10.125" style="24"/>
    <col min="7987" max="7988" width="9" style="24"/>
    <col min="7989" max="7989" width="10.125" style="24"/>
    <col min="7990" max="7993" width="9" style="24"/>
    <col min="7994" max="7994" width="10.125" style="24"/>
    <col min="7995" max="7996" width="9" style="24"/>
    <col min="7997" max="7997" width="10.125" style="24"/>
    <col min="7998" max="8001" width="9" style="24"/>
    <col min="8002" max="8002" width="10.125" style="24"/>
    <col min="8003" max="8004" width="9" style="24"/>
    <col min="8005" max="8005" width="10.125" style="24"/>
    <col min="8006" max="8009" width="9" style="24"/>
    <col min="8010" max="8010" width="10.125" style="24"/>
    <col min="8011" max="8012" width="9" style="24"/>
    <col min="8013" max="8013" width="10.125" style="24"/>
    <col min="8014" max="8017" width="9" style="24"/>
    <col min="8018" max="8018" width="10.125" style="24"/>
    <col min="8019" max="8020" width="9" style="24"/>
    <col min="8021" max="8021" width="10.125" style="24"/>
    <col min="8022" max="8025" width="9" style="24"/>
    <col min="8026" max="8026" width="10.125" style="24"/>
    <col min="8027" max="8028" width="9" style="24"/>
    <col min="8029" max="8029" width="10.125" style="24"/>
    <col min="8030" max="8033" width="9" style="24"/>
    <col min="8034" max="8034" width="10.125" style="24"/>
    <col min="8035" max="8036" width="9" style="24"/>
    <col min="8037" max="8037" width="10.125" style="24"/>
    <col min="8038" max="8041" width="9" style="24"/>
    <col min="8042" max="8042" width="10.125" style="24"/>
    <col min="8043" max="8044" width="9" style="24"/>
    <col min="8045" max="8045" width="10.125" style="24"/>
    <col min="8046" max="8049" width="9" style="24"/>
    <col min="8050" max="8050" width="10.125" style="24"/>
    <col min="8051" max="8052" width="9" style="24"/>
    <col min="8053" max="8053" width="10.125" style="24"/>
    <col min="8054" max="8057" width="9" style="24"/>
    <col min="8058" max="8058" width="10.125" style="24"/>
    <col min="8059" max="8060" width="9" style="24"/>
    <col min="8061" max="8061" width="10.125" style="24"/>
    <col min="8062" max="8065" width="9" style="24"/>
    <col min="8066" max="8066" width="10.125" style="24"/>
    <col min="8067" max="8068" width="9" style="24"/>
    <col min="8069" max="8069" width="10.125" style="24"/>
    <col min="8070" max="8073" width="9" style="24"/>
    <col min="8074" max="8074" width="10.125" style="24"/>
    <col min="8075" max="8076" width="9" style="24"/>
    <col min="8077" max="8077" width="10.125" style="24"/>
    <col min="8078" max="8081" width="9" style="24"/>
    <col min="8082" max="8082" width="10.125" style="24"/>
    <col min="8083" max="8084" width="9" style="24"/>
    <col min="8085" max="8085" width="10.125" style="24"/>
    <col min="8086" max="8089" width="9" style="24"/>
    <col min="8090" max="8090" width="10.125" style="24"/>
    <col min="8091" max="8092" width="9" style="24"/>
    <col min="8093" max="8093" width="10.125" style="24"/>
    <col min="8094" max="8097" width="9" style="24"/>
    <col min="8098" max="8098" width="10.125" style="24"/>
    <col min="8099" max="8100" width="9" style="24"/>
    <col min="8101" max="8101" width="10.125" style="24"/>
    <col min="8102" max="8105" width="9" style="24"/>
    <col min="8106" max="8106" width="10.125" style="24"/>
    <col min="8107" max="8108" width="9" style="24"/>
    <col min="8109" max="8109" width="10.125" style="24"/>
    <col min="8110" max="8113" width="9" style="24"/>
    <col min="8114" max="8114" width="10.125" style="24"/>
    <col min="8115" max="8116" width="9" style="24"/>
    <col min="8117" max="8117" width="10.125" style="24"/>
    <col min="8118" max="8121" width="9" style="24"/>
    <col min="8122" max="8122" width="10.125" style="24"/>
    <col min="8123" max="8124" width="9" style="24"/>
    <col min="8125" max="8125" width="10.125" style="24"/>
    <col min="8126" max="8129" width="9" style="24"/>
    <col min="8130" max="8130" width="10.125" style="24"/>
    <col min="8131" max="8132" width="9" style="24"/>
    <col min="8133" max="8133" width="10.125" style="24"/>
    <col min="8134" max="8137" width="9" style="24"/>
    <col min="8138" max="8138" width="10.125" style="24"/>
    <col min="8139" max="8140" width="9" style="24"/>
    <col min="8141" max="8141" width="10.125" style="24"/>
    <col min="8142" max="8145" width="9" style="24"/>
    <col min="8146" max="8146" width="10.125" style="24"/>
    <col min="8147" max="8148" width="9" style="24"/>
    <col min="8149" max="8149" width="10.125" style="24"/>
    <col min="8150" max="8153" width="9" style="24"/>
    <col min="8154" max="8154" width="10.125" style="24"/>
    <col min="8155" max="8156" width="9" style="24"/>
    <col min="8157" max="8157" width="10.125" style="24"/>
    <col min="8158" max="8161" width="9" style="24"/>
    <col min="8162" max="8162" width="10.125" style="24"/>
    <col min="8163" max="8164" width="9" style="24"/>
    <col min="8165" max="8165" width="10.125" style="24"/>
    <col min="8166" max="8169" width="9" style="24"/>
    <col min="8170" max="8170" width="10.125" style="24"/>
    <col min="8171" max="8172" width="9" style="24"/>
    <col min="8173" max="8173" width="10.125" style="24"/>
    <col min="8174" max="8177" width="9" style="24"/>
    <col min="8178" max="8178" width="10.125" style="24"/>
    <col min="8179" max="8180" width="9" style="24"/>
    <col min="8181" max="8181" width="10.125" style="24"/>
    <col min="8182" max="8185" width="9" style="24"/>
    <col min="8186" max="8186" width="10.125" style="24"/>
    <col min="8187" max="8188" width="9" style="24"/>
    <col min="8189" max="8189" width="10.125" style="24"/>
    <col min="8190" max="8193" width="9" style="24"/>
    <col min="8194" max="8194" width="10.125" style="24"/>
    <col min="8195" max="8196" width="9" style="24"/>
    <col min="8197" max="8197" width="10.125" style="24"/>
    <col min="8198" max="8201" width="9" style="24"/>
    <col min="8202" max="8202" width="10.125" style="24"/>
    <col min="8203" max="8204" width="9" style="24"/>
    <col min="8205" max="8205" width="10.125" style="24"/>
    <col min="8206" max="8209" width="9" style="24"/>
    <col min="8210" max="8210" width="10.125" style="24"/>
    <col min="8211" max="8212" width="9" style="24"/>
    <col min="8213" max="8213" width="10.125" style="24"/>
    <col min="8214" max="8217" width="9" style="24"/>
    <col min="8218" max="8218" width="10.125" style="24"/>
    <col min="8219" max="8220" width="9" style="24"/>
    <col min="8221" max="8221" width="10.125" style="24"/>
    <col min="8222" max="8225" width="9" style="24"/>
    <col min="8226" max="8226" width="10.125" style="24"/>
    <col min="8227" max="8228" width="9" style="24"/>
    <col min="8229" max="8229" width="10.125" style="24"/>
    <col min="8230" max="8233" width="9" style="24"/>
    <col min="8234" max="8234" width="10.125" style="24"/>
    <col min="8235" max="8236" width="9" style="24"/>
    <col min="8237" max="8237" width="10.125" style="24"/>
    <col min="8238" max="8241" width="9" style="24"/>
    <col min="8242" max="8242" width="10.125" style="24"/>
    <col min="8243" max="8244" width="9" style="24"/>
    <col min="8245" max="8245" width="10.125" style="24"/>
    <col min="8246" max="8249" width="9" style="24"/>
    <col min="8250" max="8250" width="10.125" style="24"/>
    <col min="8251" max="8252" width="9" style="24"/>
    <col min="8253" max="8253" width="10.125" style="24"/>
    <col min="8254" max="8257" width="9" style="24"/>
    <col min="8258" max="8258" width="10.125" style="24"/>
    <col min="8259" max="8260" width="9" style="24"/>
    <col min="8261" max="8261" width="10.125" style="24"/>
    <col min="8262" max="8265" width="9" style="24"/>
    <col min="8266" max="8266" width="10.125" style="24"/>
    <col min="8267" max="8268" width="9" style="24"/>
    <col min="8269" max="8269" width="10.125" style="24"/>
    <col min="8270" max="8273" width="9" style="24"/>
    <col min="8274" max="8274" width="10.125" style="24"/>
    <col min="8275" max="8276" width="9" style="24"/>
    <col min="8277" max="8277" width="10.125" style="24"/>
    <col min="8278" max="8281" width="9" style="24"/>
    <col min="8282" max="8282" width="10.125" style="24"/>
    <col min="8283" max="8284" width="9" style="24"/>
    <col min="8285" max="8285" width="10.125" style="24"/>
    <col min="8286" max="8289" width="9" style="24"/>
    <col min="8290" max="8290" width="10.125" style="24"/>
    <col min="8291" max="8292" width="9" style="24"/>
    <col min="8293" max="8293" width="10.125" style="24"/>
    <col min="8294" max="8297" width="9" style="24"/>
    <col min="8298" max="8298" width="10.125" style="24"/>
    <col min="8299" max="8300" width="9" style="24"/>
    <col min="8301" max="8301" width="10.125" style="24"/>
    <col min="8302" max="8305" width="9" style="24"/>
    <col min="8306" max="8306" width="10.125" style="24"/>
    <col min="8307" max="8308" width="9" style="24"/>
    <col min="8309" max="8309" width="10.125" style="24"/>
    <col min="8310" max="8313" width="9" style="24"/>
    <col min="8314" max="8314" width="10.125" style="24"/>
    <col min="8315" max="8316" width="9" style="24"/>
    <col min="8317" max="8317" width="10.125" style="24"/>
    <col min="8318" max="8321" width="9" style="24"/>
    <col min="8322" max="8322" width="10.125" style="24"/>
    <col min="8323" max="8324" width="9" style="24"/>
    <col min="8325" max="8325" width="10.125" style="24"/>
    <col min="8326" max="8329" width="9" style="24"/>
    <col min="8330" max="8330" width="10.125" style="24"/>
    <col min="8331" max="8332" width="9" style="24"/>
    <col min="8333" max="8333" width="10.125" style="24"/>
    <col min="8334" max="8337" width="9" style="24"/>
    <col min="8338" max="8338" width="10.125" style="24"/>
    <col min="8339" max="8340" width="9" style="24"/>
    <col min="8341" max="8341" width="10.125" style="24"/>
    <col min="8342" max="8345" width="9" style="24"/>
    <col min="8346" max="8346" width="10.125" style="24"/>
    <col min="8347" max="8348" width="9" style="24"/>
    <col min="8349" max="8349" width="10.125" style="24"/>
    <col min="8350" max="8353" width="9" style="24"/>
    <col min="8354" max="8354" width="10.125" style="24"/>
    <col min="8355" max="8356" width="9" style="24"/>
    <col min="8357" max="8357" width="10.125" style="24"/>
    <col min="8358" max="8361" width="9" style="24"/>
    <col min="8362" max="8362" width="10.125" style="24"/>
    <col min="8363" max="8364" width="9" style="24"/>
    <col min="8365" max="8365" width="10.125" style="24"/>
    <col min="8366" max="8369" width="9" style="24"/>
    <col min="8370" max="8370" width="10.125" style="24"/>
    <col min="8371" max="8372" width="9" style="24"/>
    <col min="8373" max="8373" width="10.125" style="24"/>
    <col min="8374" max="8377" width="9" style="24"/>
    <col min="8378" max="8378" width="10.125" style="24"/>
    <col min="8379" max="8380" width="9" style="24"/>
    <col min="8381" max="8381" width="10.125" style="24"/>
    <col min="8382" max="8385" width="9" style="24"/>
    <col min="8386" max="8386" width="10.125" style="24"/>
    <col min="8387" max="8388" width="9" style="24"/>
    <col min="8389" max="8389" width="10.125" style="24"/>
    <col min="8390" max="8393" width="9" style="24"/>
    <col min="8394" max="8394" width="10.125" style="24"/>
    <col min="8395" max="8396" width="9" style="24"/>
    <col min="8397" max="8397" width="10.125" style="24"/>
    <col min="8398" max="8401" width="9" style="24"/>
    <col min="8402" max="8402" width="10.125" style="24"/>
    <col min="8403" max="8404" width="9" style="24"/>
    <col min="8405" max="8405" width="10.125" style="24"/>
    <col min="8406" max="8409" width="9" style="24"/>
    <col min="8410" max="8410" width="10.125" style="24"/>
    <col min="8411" max="8412" width="9" style="24"/>
    <col min="8413" max="8413" width="10.125" style="24"/>
    <col min="8414" max="8417" width="9" style="24"/>
    <col min="8418" max="8418" width="10.125" style="24"/>
    <col min="8419" max="8420" width="9" style="24"/>
    <col min="8421" max="8421" width="10.125" style="24"/>
    <col min="8422" max="8425" width="9" style="24"/>
    <col min="8426" max="8426" width="10.125" style="24"/>
    <col min="8427" max="8428" width="9" style="24"/>
    <col min="8429" max="8429" width="10.125" style="24"/>
    <col min="8430" max="8433" width="9" style="24"/>
    <col min="8434" max="8434" width="10.125" style="24"/>
    <col min="8435" max="8436" width="9" style="24"/>
    <col min="8437" max="8437" width="10.125" style="24"/>
    <col min="8438" max="8441" width="9" style="24"/>
    <col min="8442" max="8442" width="10.125" style="24"/>
    <col min="8443" max="8444" width="9" style="24"/>
    <col min="8445" max="8445" width="10.125" style="24"/>
    <col min="8446" max="8449" width="9" style="24"/>
    <col min="8450" max="8450" width="10.125" style="24"/>
    <col min="8451" max="8452" width="9" style="24"/>
    <col min="8453" max="8453" width="10.125" style="24"/>
    <col min="8454" max="8457" width="9" style="24"/>
    <col min="8458" max="8458" width="10.125" style="24"/>
    <col min="8459" max="8460" width="9" style="24"/>
    <col min="8461" max="8461" width="10.125" style="24"/>
    <col min="8462" max="8465" width="9" style="24"/>
    <col min="8466" max="8466" width="10.125" style="24"/>
    <col min="8467" max="8468" width="9" style="24"/>
    <col min="8469" max="8469" width="10.125" style="24"/>
    <col min="8470" max="8473" width="9" style="24"/>
    <col min="8474" max="8474" width="10.125" style="24"/>
    <col min="8475" max="8476" width="9" style="24"/>
    <col min="8477" max="8477" width="10.125" style="24"/>
    <col min="8478" max="8481" width="9" style="24"/>
    <col min="8482" max="8482" width="10.125" style="24"/>
    <col min="8483" max="8484" width="9" style="24"/>
    <col min="8485" max="8485" width="10.125" style="24"/>
    <col min="8486" max="8489" width="9" style="24"/>
    <col min="8490" max="8490" width="10.125" style="24"/>
    <col min="8491" max="8492" width="9" style="24"/>
    <col min="8493" max="8493" width="10.125" style="24"/>
    <col min="8494" max="8497" width="9" style="24"/>
    <col min="8498" max="8498" width="10.125" style="24"/>
    <col min="8499" max="8500" width="9" style="24"/>
    <col min="8501" max="8501" width="10.125" style="24"/>
    <col min="8502" max="8505" width="9" style="24"/>
    <col min="8506" max="8506" width="10.125" style="24"/>
    <col min="8507" max="8508" width="9" style="24"/>
    <col min="8509" max="8509" width="10.125" style="24"/>
    <col min="8510" max="8513" width="9" style="24"/>
    <col min="8514" max="8514" width="10.125" style="24"/>
    <col min="8515" max="8516" width="9" style="24"/>
    <col min="8517" max="8517" width="10.125" style="24"/>
    <col min="8518" max="8521" width="9" style="24"/>
    <col min="8522" max="8522" width="10.125" style="24"/>
    <col min="8523" max="8524" width="9" style="24"/>
    <col min="8525" max="8525" width="10.125" style="24"/>
    <col min="8526" max="8529" width="9" style="24"/>
    <col min="8530" max="8530" width="10.125" style="24"/>
    <col min="8531" max="8532" width="9" style="24"/>
    <col min="8533" max="8533" width="10.125" style="24"/>
    <col min="8534" max="8537" width="9" style="24"/>
    <col min="8538" max="8538" width="10.125" style="24"/>
    <col min="8539" max="8540" width="9" style="24"/>
    <col min="8541" max="8541" width="10.125" style="24"/>
    <col min="8542" max="8545" width="9" style="24"/>
    <col min="8546" max="8546" width="10.125" style="24"/>
    <col min="8547" max="8548" width="9" style="24"/>
    <col min="8549" max="8549" width="10.125" style="24"/>
    <col min="8550" max="8553" width="9" style="24"/>
    <col min="8554" max="8554" width="10.125" style="24"/>
    <col min="8555" max="8556" width="9" style="24"/>
    <col min="8557" max="8557" width="10.125" style="24"/>
    <col min="8558" max="8561" width="9" style="24"/>
    <col min="8562" max="8562" width="10.125" style="24"/>
    <col min="8563" max="8564" width="9" style="24"/>
    <col min="8565" max="8565" width="10.125" style="24"/>
    <col min="8566" max="8569" width="9" style="24"/>
    <col min="8570" max="8570" width="10.125" style="24"/>
    <col min="8571" max="8572" width="9" style="24"/>
    <col min="8573" max="8573" width="10.125" style="24"/>
    <col min="8574" max="8577" width="9" style="24"/>
    <col min="8578" max="8578" width="10.125" style="24"/>
    <col min="8579" max="8580" width="9" style="24"/>
    <col min="8581" max="8581" width="10.125" style="24"/>
    <col min="8582" max="8585" width="9" style="24"/>
    <col min="8586" max="8586" width="10.125" style="24"/>
    <col min="8587" max="8588" width="9" style="24"/>
    <col min="8589" max="8589" width="10.125" style="24"/>
    <col min="8590" max="8593" width="9" style="24"/>
    <col min="8594" max="8594" width="10.125" style="24"/>
    <col min="8595" max="8596" width="9" style="24"/>
    <col min="8597" max="8597" width="10.125" style="24"/>
    <col min="8598" max="8601" width="9" style="24"/>
    <col min="8602" max="8602" width="10.125" style="24"/>
    <col min="8603" max="8604" width="9" style="24"/>
    <col min="8605" max="8605" width="10.125" style="24"/>
    <col min="8606" max="8609" width="9" style="24"/>
    <col min="8610" max="8610" width="10.125" style="24"/>
    <col min="8611" max="8612" width="9" style="24"/>
    <col min="8613" max="8613" width="10.125" style="24"/>
    <col min="8614" max="8617" width="9" style="24"/>
    <col min="8618" max="8618" width="10.125" style="24"/>
    <col min="8619" max="8620" width="9" style="24"/>
    <col min="8621" max="8621" width="10.125" style="24"/>
    <col min="8622" max="8625" width="9" style="24"/>
    <col min="8626" max="8626" width="10.125" style="24"/>
    <col min="8627" max="8628" width="9" style="24"/>
    <col min="8629" max="8629" width="10.125" style="24"/>
    <col min="8630" max="8633" width="9" style="24"/>
    <col min="8634" max="8634" width="10.125" style="24"/>
    <col min="8635" max="8636" width="9" style="24"/>
    <col min="8637" max="8637" width="10.125" style="24"/>
    <col min="8638" max="8641" width="9" style="24"/>
    <col min="8642" max="8642" width="10.125" style="24"/>
    <col min="8643" max="8644" width="9" style="24"/>
    <col min="8645" max="8645" width="10.125" style="24"/>
    <col min="8646" max="8649" width="9" style="24"/>
    <col min="8650" max="8650" width="10.125" style="24"/>
    <col min="8651" max="8652" width="9" style="24"/>
    <col min="8653" max="8653" width="10.125" style="24"/>
    <col min="8654" max="8657" width="9" style="24"/>
    <col min="8658" max="8658" width="10.125" style="24"/>
    <col min="8659" max="8660" width="9" style="24"/>
    <col min="8661" max="8661" width="10.125" style="24"/>
    <col min="8662" max="8665" width="9" style="24"/>
    <col min="8666" max="8666" width="10.125" style="24"/>
    <col min="8667" max="8668" width="9" style="24"/>
    <col min="8669" max="8669" width="10.125" style="24"/>
    <col min="8670" max="8673" width="9" style="24"/>
    <col min="8674" max="8674" width="10.125" style="24"/>
    <col min="8675" max="8676" width="9" style="24"/>
    <col min="8677" max="8677" width="10.125" style="24"/>
    <col min="8678" max="8681" width="9" style="24"/>
    <col min="8682" max="8682" width="10.125" style="24"/>
    <col min="8683" max="8684" width="9" style="24"/>
    <col min="8685" max="8685" width="10.125" style="24"/>
    <col min="8686" max="8689" width="9" style="24"/>
    <col min="8690" max="8690" width="10.125" style="24"/>
    <col min="8691" max="8692" width="9" style="24"/>
    <col min="8693" max="8693" width="10.125" style="24"/>
    <col min="8694" max="8697" width="9" style="24"/>
    <col min="8698" max="8698" width="10.125" style="24"/>
    <col min="8699" max="8700" width="9" style="24"/>
    <col min="8701" max="8701" width="10.125" style="24"/>
    <col min="8702" max="8705" width="9" style="24"/>
    <col min="8706" max="8706" width="10.125" style="24"/>
    <col min="8707" max="8708" width="9" style="24"/>
    <col min="8709" max="8709" width="10.125" style="24"/>
    <col min="8710" max="8713" width="9" style="24"/>
    <col min="8714" max="8714" width="10.125" style="24"/>
    <col min="8715" max="8716" width="9" style="24"/>
    <col min="8717" max="8717" width="10.125" style="24"/>
    <col min="8718" max="8721" width="9" style="24"/>
    <col min="8722" max="8722" width="10.125" style="24"/>
    <col min="8723" max="8724" width="9" style="24"/>
    <col min="8725" max="8725" width="10.125" style="24"/>
    <col min="8726" max="8729" width="9" style="24"/>
    <col min="8730" max="8730" width="10.125" style="24"/>
    <col min="8731" max="8732" width="9" style="24"/>
    <col min="8733" max="8733" width="10.125" style="24"/>
    <col min="8734" max="8737" width="9" style="24"/>
    <col min="8738" max="8738" width="10.125" style="24"/>
    <col min="8739" max="8740" width="9" style="24"/>
    <col min="8741" max="8741" width="10.125" style="24"/>
    <col min="8742" max="8745" width="9" style="24"/>
    <col min="8746" max="8746" width="10.125" style="24"/>
    <col min="8747" max="8748" width="9" style="24"/>
    <col min="8749" max="8749" width="10.125" style="24"/>
    <col min="8750" max="8753" width="9" style="24"/>
    <col min="8754" max="8754" width="10.125" style="24"/>
    <col min="8755" max="8756" width="9" style="24"/>
    <col min="8757" max="8757" width="10.125" style="24"/>
    <col min="8758" max="8761" width="9" style="24"/>
    <col min="8762" max="8762" width="10.125" style="24"/>
    <col min="8763" max="8764" width="9" style="24"/>
    <col min="8765" max="8765" width="10.125" style="24"/>
    <col min="8766" max="8769" width="9" style="24"/>
    <col min="8770" max="8770" width="10.125" style="24"/>
    <col min="8771" max="8772" width="9" style="24"/>
    <col min="8773" max="8773" width="10.125" style="24"/>
    <col min="8774" max="8777" width="9" style="24"/>
    <col min="8778" max="8778" width="10.125" style="24"/>
    <col min="8779" max="8780" width="9" style="24"/>
    <col min="8781" max="8781" width="10.125" style="24"/>
    <col min="8782" max="8785" width="9" style="24"/>
    <col min="8786" max="8786" width="10.125" style="24"/>
    <col min="8787" max="8788" width="9" style="24"/>
    <col min="8789" max="8789" width="10.125" style="24"/>
    <col min="8790" max="8793" width="9" style="24"/>
    <col min="8794" max="8794" width="10.125" style="24"/>
    <col min="8795" max="8796" width="9" style="24"/>
    <col min="8797" max="8797" width="10.125" style="24"/>
    <col min="8798" max="8801" width="9" style="24"/>
    <col min="8802" max="8802" width="10.125" style="24"/>
    <col min="8803" max="8804" width="9" style="24"/>
    <col min="8805" max="8805" width="10.125" style="24"/>
    <col min="8806" max="8809" width="9" style="24"/>
    <col min="8810" max="8810" width="10.125" style="24"/>
    <col min="8811" max="8812" width="9" style="24"/>
    <col min="8813" max="8813" width="10.125" style="24"/>
    <col min="8814" max="8817" width="9" style="24"/>
    <col min="8818" max="8818" width="10.125" style="24"/>
    <col min="8819" max="8820" width="9" style="24"/>
    <col min="8821" max="8821" width="10.125" style="24"/>
    <col min="8822" max="8825" width="9" style="24"/>
    <col min="8826" max="8826" width="10.125" style="24"/>
    <col min="8827" max="8828" width="9" style="24"/>
    <col min="8829" max="8829" width="10.125" style="24"/>
    <col min="8830" max="8833" width="9" style="24"/>
    <col min="8834" max="8834" width="10.125" style="24"/>
    <col min="8835" max="8836" width="9" style="24"/>
    <col min="8837" max="8837" width="10.125" style="24"/>
    <col min="8838" max="8841" width="9" style="24"/>
    <col min="8842" max="8842" width="10.125" style="24"/>
    <col min="8843" max="8844" width="9" style="24"/>
    <col min="8845" max="8845" width="10.125" style="24"/>
    <col min="8846" max="8849" width="9" style="24"/>
    <col min="8850" max="8850" width="10.125" style="24"/>
    <col min="8851" max="8852" width="9" style="24"/>
    <col min="8853" max="8853" width="10.125" style="24"/>
    <col min="8854" max="8857" width="9" style="24"/>
    <col min="8858" max="8858" width="10.125" style="24"/>
    <col min="8859" max="8860" width="9" style="24"/>
    <col min="8861" max="8861" width="10.125" style="24"/>
    <col min="8862" max="8865" width="9" style="24"/>
    <col min="8866" max="8866" width="10.125" style="24"/>
    <col min="8867" max="8868" width="9" style="24"/>
    <col min="8869" max="8869" width="10.125" style="24"/>
    <col min="8870" max="8873" width="9" style="24"/>
    <col min="8874" max="8874" width="10.125" style="24"/>
    <col min="8875" max="8876" width="9" style="24"/>
    <col min="8877" max="8877" width="10.125" style="24"/>
    <col min="8878" max="8881" width="9" style="24"/>
    <col min="8882" max="8882" width="10.125" style="24"/>
    <col min="8883" max="8884" width="9" style="24"/>
    <col min="8885" max="8885" width="10.125" style="24"/>
    <col min="8886" max="8889" width="9" style="24"/>
    <col min="8890" max="8890" width="10.125" style="24"/>
    <col min="8891" max="8892" width="9" style="24"/>
    <col min="8893" max="8893" width="10.125" style="24"/>
    <col min="8894" max="8897" width="9" style="24"/>
    <col min="8898" max="8898" width="10.125" style="24"/>
    <col min="8899" max="8900" width="9" style="24"/>
    <col min="8901" max="8901" width="10.125" style="24"/>
    <col min="8902" max="8905" width="9" style="24"/>
    <col min="8906" max="8906" width="10.125" style="24"/>
    <col min="8907" max="8908" width="9" style="24"/>
    <col min="8909" max="8909" width="10.125" style="24"/>
    <col min="8910" max="8913" width="9" style="24"/>
    <col min="8914" max="8914" width="10.125" style="24"/>
    <col min="8915" max="8916" width="9" style="24"/>
    <col min="8917" max="8917" width="10.125" style="24"/>
    <col min="8918" max="8921" width="9" style="24"/>
    <col min="8922" max="8922" width="10.125" style="24"/>
    <col min="8923" max="8924" width="9" style="24"/>
    <col min="8925" max="8925" width="10.125" style="24"/>
    <col min="8926" max="8929" width="9" style="24"/>
    <col min="8930" max="8930" width="10.125" style="24"/>
    <col min="8931" max="8932" width="9" style="24"/>
    <col min="8933" max="8933" width="10.125" style="24"/>
    <col min="8934" max="8937" width="9" style="24"/>
    <col min="8938" max="8938" width="10.125" style="24"/>
    <col min="8939" max="8940" width="9" style="24"/>
    <col min="8941" max="8941" width="10.125" style="24"/>
    <col min="8942" max="8945" width="9" style="24"/>
    <col min="8946" max="8946" width="10.125" style="24"/>
    <col min="8947" max="8948" width="9" style="24"/>
    <col min="8949" max="8949" width="10.125" style="24"/>
    <col min="8950" max="8953" width="9" style="24"/>
    <col min="8954" max="8954" width="10.125" style="24"/>
    <col min="8955" max="8956" width="9" style="24"/>
    <col min="8957" max="8957" width="10.125" style="24"/>
    <col min="8958" max="8961" width="9" style="24"/>
    <col min="8962" max="8962" width="10.125" style="24"/>
    <col min="8963" max="8964" width="9" style="24"/>
    <col min="8965" max="8965" width="10.125" style="24"/>
    <col min="8966" max="8969" width="9" style="24"/>
    <col min="8970" max="8970" width="10.125" style="24"/>
    <col min="8971" max="8972" width="9" style="24"/>
    <col min="8973" max="8973" width="10.125" style="24"/>
    <col min="8974" max="8977" width="9" style="24"/>
    <col min="8978" max="8978" width="10.125" style="24"/>
    <col min="8979" max="8980" width="9" style="24"/>
    <col min="8981" max="8981" width="10.125" style="24"/>
    <col min="8982" max="8985" width="9" style="24"/>
    <col min="8986" max="8986" width="10.125" style="24"/>
    <col min="8987" max="8988" width="9" style="24"/>
    <col min="8989" max="8989" width="10.125" style="24"/>
    <col min="8990" max="8993" width="9" style="24"/>
    <col min="8994" max="8994" width="10.125" style="24"/>
    <col min="8995" max="8996" width="9" style="24"/>
    <col min="8997" max="8997" width="10.125" style="24"/>
    <col min="8998" max="9001" width="9" style="24"/>
    <col min="9002" max="9002" width="10.125" style="24"/>
    <col min="9003" max="9004" width="9" style="24"/>
    <col min="9005" max="9005" width="10.125" style="24"/>
    <col min="9006" max="9009" width="9" style="24"/>
    <col min="9010" max="9010" width="10.125" style="24"/>
    <col min="9011" max="9012" width="9" style="24"/>
    <col min="9013" max="9013" width="10.125" style="24"/>
    <col min="9014" max="9017" width="9" style="24"/>
    <col min="9018" max="9018" width="10.125" style="24"/>
    <col min="9019" max="9020" width="9" style="24"/>
    <col min="9021" max="9021" width="10.125" style="24"/>
    <col min="9022" max="9025" width="9" style="24"/>
    <col min="9026" max="9026" width="10.125" style="24"/>
    <col min="9027" max="9028" width="9" style="24"/>
    <col min="9029" max="9029" width="10.125" style="24"/>
    <col min="9030" max="9033" width="9" style="24"/>
    <col min="9034" max="9034" width="10.125" style="24"/>
    <col min="9035" max="9036" width="9" style="24"/>
    <col min="9037" max="9037" width="10.125" style="24"/>
    <col min="9038" max="9041" width="9" style="24"/>
    <col min="9042" max="9042" width="10.125" style="24"/>
    <col min="9043" max="9044" width="9" style="24"/>
    <col min="9045" max="9045" width="10.125" style="24"/>
    <col min="9046" max="9049" width="9" style="24"/>
    <col min="9050" max="9050" width="10.125" style="24"/>
    <col min="9051" max="9052" width="9" style="24"/>
    <col min="9053" max="9053" width="10.125" style="24"/>
    <col min="9054" max="9057" width="9" style="24"/>
    <col min="9058" max="9058" width="10.125" style="24"/>
    <col min="9059" max="9060" width="9" style="24"/>
    <col min="9061" max="9061" width="10.125" style="24"/>
    <col min="9062" max="9065" width="9" style="24"/>
    <col min="9066" max="9066" width="10.125" style="24"/>
    <col min="9067" max="9068" width="9" style="24"/>
    <col min="9069" max="9069" width="10.125" style="24"/>
    <col min="9070" max="9073" width="9" style="24"/>
    <col min="9074" max="9074" width="10.125" style="24"/>
    <col min="9075" max="9076" width="9" style="24"/>
    <col min="9077" max="9077" width="10.125" style="24"/>
    <col min="9078" max="9081" width="9" style="24"/>
    <col min="9082" max="9082" width="10.125" style="24"/>
    <col min="9083" max="9084" width="9" style="24"/>
    <col min="9085" max="9085" width="10.125" style="24"/>
    <col min="9086" max="9089" width="9" style="24"/>
    <col min="9090" max="9090" width="10.125" style="24"/>
    <col min="9091" max="9092" width="9" style="24"/>
    <col min="9093" max="9093" width="10.125" style="24"/>
    <col min="9094" max="9097" width="9" style="24"/>
    <col min="9098" max="9098" width="10.125" style="24"/>
    <col min="9099" max="9100" width="9" style="24"/>
    <col min="9101" max="9101" width="10.125" style="24"/>
    <col min="9102" max="9105" width="9" style="24"/>
    <col min="9106" max="9106" width="10.125" style="24"/>
    <col min="9107" max="9108" width="9" style="24"/>
    <col min="9109" max="9109" width="10.125" style="24"/>
    <col min="9110" max="9113" width="9" style="24"/>
    <col min="9114" max="9114" width="10.125" style="24"/>
    <col min="9115" max="9116" width="9" style="24"/>
    <col min="9117" max="9117" width="10.125" style="24"/>
    <col min="9118" max="9121" width="9" style="24"/>
    <col min="9122" max="9122" width="10.125" style="24"/>
    <col min="9123" max="9124" width="9" style="24"/>
    <col min="9125" max="9125" width="10.125" style="24"/>
    <col min="9126" max="9129" width="9" style="24"/>
    <col min="9130" max="9130" width="10.125" style="24"/>
    <col min="9131" max="9132" width="9" style="24"/>
    <col min="9133" max="9133" width="10.125" style="24"/>
    <col min="9134" max="9137" width="9" style="24"/>
    <col min="9138" max="9138" width="10.125" style="24"/>
    <col min="9139" max="9140" width="9" style="24"/>
    <col min="9141" max="9141" width="10.125" style="24"/>
    <col min="9142" max="9145" width="9" style="24"/>
    <col min="9146" max="9146" width="10.125" style="24"/>
    <col min="9147" max="9148" width="9" style="24"/>
    <col min="9149" max="9149" width="10.125" style="24"/>
    <col min="9150" max="9153" width="9" style="24"/>
    <col min="9154" max="9154" width="10.125" style="24"/>
    <col min="9155" max="9156" width="9" style="24"/>
    <col min="9157" max="9157" width="10.125" style="24"/>
    <col min="9158" max="9161" width="9" style="24"/>
    <col min="9162" max="9162" width="10.125" style="24"/>
    <col min="9163" max="9164" width="9" style="24"/>
    <col min="9165" max="9165" width="10.125" style="24"/>
    <col min="9166" max="9169" width="9" style="24"/>
    <col min="9170" max="9170" width="10.125" style="24"/>
    <col min="9171" max="9172" width="9" style="24"/>
    <col min="9173" max="9173" width="10.125" style="24"/>
    <col min="9174" max="9177" width="9" style="24"/>
    <col min="9178" max="9178" width="10.125" style="24"/>
    <col min="9179" max="9180" width="9" style="24"/>
    <col min="9181" max="9181" width="10.125" style="24"/>
    <col min="9182" max="9185" width="9" style="24"/>
    <col min="9186" max="9186" width="10.125" style="24"/>
    <col min="9187" max="9188" width="9" style="24"/>
    <col min="9189" max="9189" width="10.125" style="24"/>
    <col min="9190" max="9193" width="9" style="24"/>
    <col min="9194" max="9194" width="10.125" style="24"/>
    <col min="9195" max="9196" width="9" style="24"/>
    <col min="9197" max="9197" width="10.125" style="24"/>
    <col min="9198" max="9201" width="9" style="24"/>
    <col min="9202" max="9202" width="10.125" style="24"/>
    <col min="9203" max="9204" width="9" style="24"/>
    <col min="9205" max="9205" width="10.125" style="24"/>
    <col min="9206" max="9209" width="9" style="24"/>
    <col min="9210" max="9210" width="10.125" style="24"/>
    <col min="9211" max="9212" width="9" style="24"/>
    <col min="9213" max="9213" width="10.125" style="24"/>
    <col min="9214" max="9217" width="9" style="24"/>
    <col min="9218" max="9218" width="10.125" style="24"/>
    <col min="9219" max="9220" width="9" style="24"/>
    <col min="9221" max="9221" width="10.125" style="24"/>
    <col min="9222" max="9225" width="9" style="24"/>
    <col min="9226" max="9226" width="10.125" style="24"/>
    <col min="9227" max="9228" width="9" style="24"/>
    <col min="9229" max="9229" width="10.125" style="24"/>
    <col min="9230" max="9233" width="9" style="24"/>
    <col min="9234" max="9234" width="10.125" style="24"/>
    <col min="9235" max="9236" width="9" style="24"/>
    <col min="9237" max="9237" width="10.125" style="24"/>
    <col min="9238" max="9241" width="9" style="24"/>
    <col min="9242" max="9242" width="10.125" style="24"/>
    <col min="9243" max="9244" width="9" style="24"/>
    <col min="9245" max="9245" width="10.125" style="24"/>
    <col min="9246" max="9249" width="9" style="24"/>
    <col min="9250" max="9250" width="10.125" style="24"/>
    <col min="9251" max="9252" width="9" style="24"/>
    <col min="9253" max="9253" width="10.125" style="24"/>
    <col min="9254" max="9257" width="9" style="24"/>
    <col min="9258" max="9258" width="10.125" style="24"/>
    <col min="9259" max="9260" width="9" style="24"/>
    <col min="9261" max="9261" width="10.125" style="24"/>
    <col min="9262" max="9265" width="9" style="24"/>
    <col min="9266" max="9266" width="10.125" style="24"/>
    <col min="9267" max="9268" width="9" style="24"/>
    <col min="9269" max="9269" width="10.125" style="24"/>
    <col min="9270" max="9273" width="9" style="24"/>
    <col min="9274" max="9274" width="10.125" style="24"/>
    <col min="9275" max="9276" width="9" style="24"/>
    <col min="9277" max="9277" width="10.125" style="24"/>
    <col min="9278" max="9281" width="9" style="24"/>
    <col min="9282" max="9282" width="10.125" style="24"/>
    <col min="9283" max="9284" width="9" style="24"/>
    <col min="9285" max="9285" width="10.125" style="24"/>
    <col min="9286" max="9289" width="9" style="24"/>
    <col min="9290" max="9290" width="10.125" style="24"/>
    <col min="9291" max="9292" width="9" style="24"/>
    <col min="9293" max="9293" width="10.125" style="24"/>
    <col min="9294" max="9297" width="9" style="24"/>
    <col min="9298" max="9298" width="10.125" style="24"/>
    <col min="9299" max="9300" width="9" style="24"/>
    <col min="9301" max="9301" width="10.125" style="24"/>
    <col min="9302" max="9305" width="9" style="24"/>
    <col min="9306" max="9306" width="10.125" style="24"/>
    <col min="9307" max="9308" width="9" style="24"/>
    <col min="9309" max="9309" width="10.125" style="24"/>
    <col min="9310" max="9313" width="9" style="24"/>
    <col min="9314" max="9314" width="10.125" style="24"/>
    <col min="9315" max="9316" width="9" style="24"/>
    <col min="9317" max="9317" width="10.125" style="24"/>
    <col min="9318" max="9321" width="9" style="24"/>
    <col min="9322" max="9322" width="10.125" style="24"/>
    <col min="9323" max="9324" width="9" style="24"/>
    <col min="9325" max="9325" width="10.125" style="24"/>
    <col min="9326" max="9329" width="9" style="24"/>
    <col min="9330" max="9330" width="10.125" style="24"/>
    <col min="9331" max="9332" width="9" style="24"/>
    <col min="9333" max="9333" width="10.125" style="24"/>
    <col min="9334" max="9337" width="9" style="24"/>
    <col min="9338" max="9338" width="10.125" style="24"/>
    <col min="9339" max="9340" width="9" style="24"/>
    <col min="9341" max="9341" width="10.125" style="24"/>
    <col min="9342" max="9345" width="9" style="24"/>
    <col min="9346" max="9346" width="10.125" style="24"/>
    <col min="9347" max="9348" width="9" style="24"/>
    <col min="9349" max="9349" width="10.125" style="24"/>
    <col min="9350" max="9353" width="9" style="24"/>
    <col min="9354" max="9354" width="10.125" style="24"/>
    <col min="9355" max="9356" width="9" style="24"/>
    <col min="9357" max="9357" width="10.125" style="24"/>
    <col min="9358" max="9361" width="9" style="24"/>
    <col min="9362" max="9362" width="10.125" style="24"/>
    <col min="9363" max="9364" width="9" style="24"/>
    <col min="9365" max="9365" width="10.125" style="24"/>
    <col min="9366" max="9369" width="9" style="24"/>
    <col min="9370" max="9370" width="10.125" style="24"/>
    <col min="9371" max="9372" width="9" style="24"/>
    <col min="9373" max="9373" width="10.125" style="24"/>
    <col min="9374" max="9377" width="9" style="24"/>
    <col min="9378" max="9378" width="10.125" style="24"/>
    <col min="9379" max="9380" width="9" style="24"/>
    <col min="9381" max="9381" width="10.125" style="24"/>
    <col min="9382" max="9385" width="9" style="24"/>
    <col min="9386" max="9386" width="10.125" style="24"/>
    <col min="9387" max="9388" width="9" style="24"/>
    <col min="9389" max="9389" width="10.125" style="24"/>
    <col min="9390" max="9393" width="9" style="24"/>
    <col min="9394" max="9394" width="10.125" style="24"/>
    <col min="9395" max="9396" width="9" style="24"/>
    <col min="9397" max="9397" width="10.125" style="24"/>
    <col min="9398" max="9401" width="9" style="24"/>
    <col min="9402" max="9402" width="10.125" style="24"/>
    <col min="9403" max="9404" width="9" style="24"/>
    <col min="9405" max="9405" width="10.125" style="24"/>
    <col min="9406" max="9409" width="9" style="24"/>
    <col min="9410" max="9410" width="10.125" style="24"/>
    <col min="9411" max="9412" width="9" style="24"/>
    <col min="9413" max="9413" width="10.125" style="24"/>
    <col min="9414" max="9417" width="9" style="24"/>
    <col min="9418" max="9418" width="10.125" style="24"/>
    <col min="9419" max="9420" width="9" style="24"/>
    <col min="9421" max="9421" width="10.125" style="24"/>
    <col min="9422" max="9425" width="9" style="24"/>
    <col min="9426" max="9426" width="10.125" style="24"/>
    <col min="9427" max="9428" width="9" style="24"/>
    <col min="9429" max="9429" width="10.125" style="24"/>
    <col min="9430" max="9433" width="9" style="24"/>
    <col min="9434" max="9434" width="10.125" style="24"/>
    <col min="9435" max="9436" width="9" style="24"/>
    <col min="9437" max="9437" width="10.125" style="24"/>
    <col min="9438" max="9441" width="9" style="24"/>
    <col min="9442" max="9442" width="10.125" style="24"/>
    <col min="9443" max="9444" width="9" style="24"/>
    <col min="9445" max="9445" width="10.125" style="24"/>
    <col min="9446" max="9449" width="9" style="24"/>
    <col min="9450" max="9450" width="10.125" style="24"/>
    <col min="9451" max="9452" width="9" style="24"/>
    <col min="9453" max="9453" width="10.125" style="24"/>
    <col min="9454" max="9457" width="9" style="24"/>
    <col min="9458" max="9458" width="10.125" style="24"/>
    <col min="9459" max="9460" width="9" style="24"/>
    <col min="9461" max="9461" width="10.125" style="24"/>
    <col min="9462" max="9465" width="9" style="24"/>
    <col min="9466" max="9466" width="10.125" style="24"/>
    <col min="9467" max="9468" width="9" style="24"/>
    <col min="9469" max="9469" width="10.125" style="24"/>
    <col min="9470" max="9473" width="9" style="24"/>
    <col min="9474" max="9474" width="10.125" style="24"/>
    <col min="9475" max="9476" width="9" style="24"/>
    <col min="9477" max="9477" width="10.125" style="24"/>
    <col min="9478" max="9481" width="9" style="24"/>
    <col min="9482" max="9482" width="10.125" style="24"/>
    <col min="9483" max="9484" width="9" style="24"/>
    <col min="9485" max="9485" width="10.125" style="24"/>
    <col min="9486" max="9489" width="9" style="24"/>
    <col min="9490" max="9490" width="10.125" style="24"/>
    <col min="9491" max="9492" width="9" style="24"/>
    <col min="9493" max="9493" width="10.125" style="24"/>
    <col min="9494" max="9497" width="9" style="24"/>
    <col min="9498" max="9498" width="10.125" style="24"/>
    <col min="9499" max="9500" width="9" style="24"/>
    <col min="9501" max="9501" width="10.125" style="24"/>
    <col min="9502" max="9505" width="9" style="24"/>
    <col min="9506" max="9506" width="10.125" style="24"/>
    <col min="9507" max="9508" width="9" style="24"/>
    <col min="9509" max="9509" width="10.125" style="24"/>
    <col min="9510" max="9513" width="9" style="24"/>
    <col min="9514" max="9514" width="10.125" style="24"/>
    <col min="9515" max="9516" width="9" style="24"/>
    <col min="9517" max="9517" width="10.125" style="24"/>
    <col min="9518" max="9521" width="9" style="24"/>
    <col min="9522" max="9522" width="10.125" style="24"/>
    <col min="9523" max="9524" width="9" style="24"/>
    <col min="9525" max="9525" width="10.125" style="24"/>
    <col min="9526" max="9529" width="9" style="24"/>
    <col min="9530" max="9530" width="10.125" style="24"/>
    <col min="9531" max="9532" width="9" style="24"/>
    <col min="9533" max="9533" width="10.125" style="24"/>
    <col min="9534" max="9537" width="9" style="24"/>
    <col min="9538" max="9538" width="10.125" style="24"/>
    <col min="9539" max="9540" width="9" style="24"/>
    <col min="9541" max="9541" width="10.125" style="24"/>
    <col min="9542" max="9545" width="9" style="24"/>
    <col min="9546" max="9546" width="10.125" style="24"/>
    <col min="9547" max="9548" width="9" style="24"/>
    <col min="9549" max="9549" width="10.125" style="24"/>
    <col min="9550" max="9553" width="9" style="24"/>
    <col min="9554" max="9554" width="10.125" style="24"/>
    <col min="9555" max="9556" width="9" style="24"/>
    <col min="9557" max="9557" width="10.125" style="24"/>
    <col min="9558" max="9561" width="9" style="24"/>
    <col min="9562" max="9562" width="10.125" style="24"/>
    <col min="9563" max="9564" width="9" style="24"/>
    <col min="9565" max="9565" width="10.125" style="24"/>
    <col min="9566" max="9569" width="9" style="24"/>
    <col min="9570" max="9570" width="10.125" style="24"/>
    <col min="9571" max="9572" width="9" style="24"/>
    <col min="9573" max="9573" width="10.125" style="24"/>
    <col min="9574" max="9577" width="9" style="24"/>
    <col min="9578" max="9578" width="10.125" style="24"/>
    <col min="9579" max="9580" width="9" style="24"/>
    <col min="9581" max="9581" width="10.125" style="24"/>
    <col min="9582" max="9585" width="9" style="24"/>
    <col min="9586" max="9586" width="10.125" style="24"/>
    <col min="9587" max="9588" width="9" style="24"/>
    <col min="9589" max="9589" width="10.125" style="24"/>
    <col min="9590" max="9593" width="9" style="24"/>
    <col min="9594" max="9594" width="10.125" style="24"/>
    <col min="9595" max="9596" width="9" style="24"/>
    <col min="9597" max="9597" width="10.125" style="24"/>
    <col min="9598" max="9601" width="9" style="24"/>
    <col min="9602" max="9602" width="10.125" style="24"/>
    <col min="9603" max="9604" width="9" style="24"/>
    <col min="9605" max="9605" width="10.125" style="24"/>
    <col min="9606" max="9609" width="9" style="24"/>
    <col min="9610" max="9610" width="10.125" style="24"/>
    <col min="9611" max="9612" width="9" style="24"/>
    <col min="9613" max="9613" width="10.125" style="24"/>
    <col min="9614" max="9617" width="9" style="24"/>
    <col min="9618" max="9618" width="10.125" style="24"/>
    <col min="9619" max="9620" width="9" style="24"/>
    <col min="9621" max="9621" width="10.125" style="24"/>
    <col min="9622" max="9625" width="9" style="24"/>
    <col min="9626" max="9626" width="10.125" style="24"/>
    <col min="9627" max="9628" width="9" style="24"/>
    <col min="9629" max="9629" width="10.125" style="24"/>
    <col min="9630" max="9633" width="9" style="24"/>
    <col min="9634" max="9634" width="10.125" style="24"/>
    <col min="9635" max="9636" width="9" style="24"/>
    <col min="9637" max="9637" width="10.125" style="24"/>
    <col min="9638" max="9641" width="9" style="24"/>
    <col min="9642" max="9642" width="10.125" style="24"/>
    <col min="9643" max="9644" width="9" style="24"/>
    <col min="9645" max="9645" width="10.125" style="24"/>
    <col min="9646" max="9649" width="9" style="24"/>
    <col min="9650" max="9650" width="10.125" style="24"/>
    <col min="9651" max="9652" width="9" style="24"/>
    <col min="9653" max="9653" width="10.125" style="24"/>
    <col min="9654" max="9657" width="9" style="24"/>
    <col min="9658" max="9658" width="10.125" style="24"/>
    <col min="9659" max="9660" width="9" style="24"/>
    <col min="9661" max="9661" width="10.125" style="24"/>
    <col min="9662" max="9665" width="9" style="24"/>
    <col min="9666" max="9666" width="10.125" style="24"/>
    <col min="9667" max="9668" width="9" style="24"/>
    <col min="9669" max="9669" width="10.125" style="24"/>
    <col min="9670" max="9673" width="9" style="24"/>
    <col min="9674" max="9674" width="10.125" style="24"/>
    <col min="9675" max="9676" width="9" style="24"/>
    <col min="9677" max="9677" width="10.125" style="24"/>
    <col min="9678" max="9681" width="9" style="24"/>
    <col min="9682" max="9682" width="10.125" style="24"/>
    <col min="9683" max="9684" width="9" style="24"/>
    <col min="9685" max="9685" width="10.125" style="24"/>
    <col min="9686" max="9689" width="9" style="24"/>
    <col min="9690" max="9690" width="10.125" style="24"/>
    <col min="9691" max="9692" width="9" style="24"/>
    <col min="9693" max="9693" width="10.125" style="24"/>
    <col min="9694" max="9697" width="9" style="24"/>
    <col min="9698" max="9698" width="10.125" style="24"/>
    <col min="9699" max="9700" width="9" style="24"/>
    <col min="9701" max="9701" width="10.125" style="24"/>
    <col min="9702" max="9705" width="9" style="24"/>
    <col min="9706" max="9706" width="10.125" style="24"/>
    <col min="9707" max="9708" width="9" style="24"/>
    <col min="9709" max="9709" width="10.125" style="24"/>
    <col min="9710" max="9713" width="9" style="24"/>
    <col min="9714" max="9714" width="10.125" style="24"/>
    <col min="9715" max="9716" width="9" style="24"/>
    <col min="9717" max="9717" width="10.125" style="24"/>
    <col min="9718" max="9721" width="9" style="24"/>
    <col min="9722" max="9722" width="10.125" style="24"/>
    <col min="9723" max="9724" width="9" style="24"/>
    <col min="9725" max="9725" width="10.125" style="24"/>
    <col min="9726" max="9729" width="9" style="24"/>
    <col min="9730" max="9730" width="10.125" style="24"/>
    <col min="9731" max="9732" width="9" style="24"/>
    <col min="9733" max="9733" width="10.125" style="24"/>
    <col min="9734" max="9737" width="9" style="24"/>
    <col min="9738" max="9738" width="10.125" style="24"/>
    <col min="9739" max="9740" width="9" style="24"/>
    <col min="9741" max="9741" width="10.125" style="24"/>
    <col min="9742" max="9745" width="9" style="24"/>
    <col min="9746" max="9746" width="10.125" style="24"/>
    <col min="9747" max="9748" width="9" style="24"/>
    <col min="9749" max="9749" width="10.125" style="24"/>
    <col min="9750" max="9753" width="9" style="24"/>
    <col min="9754" max="9754" width="10.125" style="24"/>
    <col min="9755" max="9756" width="9" style="24"/>
    <col min="9757" max="9757" width="10.125" style="24"/>
    <col min="9758" max="9761" width="9" style="24"/>
    <col min="9762" max="9762" width="10.125" style="24"/>
    <col min="9763" max="9764" width="9" style="24"/>
    <col min="9765" max="9765" width="10.125" style="24"/>
    <col min="9766" max="9769" width="9" style="24"/>
    <col min="9770" max="9770" width="10.125" style="24"/>
    <col min="9771" max="9772" width="9" style="24"/>
    <col min="9773" max="9773" width="10.125" style="24"/>
    <col min="9774" max="9777" width="9" style="24"/>
    <col min="9778" max="9778" width="10.125" style="24"/>
    <col min="9779" max="9780" width="9" style="24"/>
    <col min="9781" max="9781" width="10.125" style="24"/>
    <col min="9782" max="9785" width="9" style="24"/>
    <col min="9786" max="9786" width="10.125" style="24"/>
    <col min="9787" max="9788" width="9" style="24"/>
    <col min="9789" max="9789" width="10.125" style="24"/>
    <col min="9790" max="9793" width="9" style="24"/>
    <col min="9794" max="9794" width="10.125" style="24"/>
    <col min="9795" max="9796" width="9" style="24"/>
    <col min="9797" max="9797" width="10.125" style="24"/>
    <col min="9798" max="9801" width="9" style="24"/>
    <col min="9802" max="9802" width="10.125" style="24"/>
    <col min="9803" max="9804" width="9" style="24"/>
    <col min="9805" max="9805" width="10.125" style="24"/>
    <col min="9806" max="9809" width="9" style="24"/>
    <col min="9810" max="9810" width="10.125" style="24"/>
    <col min="9811" max="9812" width="9" style="24"/>
    <col min="9813" max="9813" width="10.125" style="24"/>
    <col min="9814" max="9817" width="9" style="24"/>
    <col min="9818" max="9818" width="10.125" style="24"/>
    <col min="9819" max="9820" width="9" style="24"/>
    <col min="9821" max="9821" width="10.125" style="24"/>
    <col min="9822" max="9825" width="9" style="24"/>
    <col min="9826" max="9826" width="10.125" style="24"/>
    <col min="9827" max="9828" width="9" style="24"/>
    <col min="9829" max="9829" width="10.125" style="24"/>
    <col min="9830" max="9833" width="9" style="24"/>
    <col min="9834" max="9834" width="10.125" style="24"/>
    <col min="9835" max="9836" width="9" style="24"/>
    <col min="9837" max="9837" width="10.125" style="24"/>
    <col min="9838" max="9841" width="9" style="24"/>
    <col min="9842" max="9842" width="10.125" style="24"/>
    <col min="9843" max="9844" width="9" style="24"/>
    <col min="9845" max="9845" width="10.125" style="24"/>
    <col min="9846" max="9849" width="9" style="24"/>
    <col min="9850" max="9850" width="10.125" style="24"/>
    <col min="9851" max="9852" width="9" style="24"/>
    <col min="9853" max="9853" width="10.125" style="24"/>
    <col min="9854" max="9857" width="9" style="24"/>
    <col min="9858" max="9858" width="10.125" style="24"/>
    <col min="9859" max="9860" width="9" style="24"/>
    <col min="9861" max="9861" width="10.125" style="24"/>
    <col min="9862" max="9865" width="9" style="24"/>
    <col min="9866" max="9866" width="10.125" style="24"/>
    <col min="9867" max="9868" width="9" style="24"/>
    <col min="9869" max="9869" width="10.125" style="24"/>
    <col min="9870" max="9873" width="9" style="24"/>
    <col min="9874" max="9874" width="10.125" style="24"/>
    <col min="9875" max="9876" width="9" style="24"/>
    <col min="9877" max="9877" width="10.125" style="24"/>
    <col min="9878" max="9881" width="9" style="24"/>
    <col min="9882" max="9882" width="10.125" style="24"/>
    <col min="9883" max="9884" width="9" style="24"/>
    <col min="9885" max="9885" width="10.125" style="24"/>
    <col min="9886" max="9889" width="9" style="24"/>
    <col min="9890" max="9890" width="10.125" style="24"/>
    <col min="9891" max="9892" width="9" style="24"/>
    <col min="9893" max="9893" width="10.125" style="24"/>
    <col min="9894" max="9897" width="9" style="24"/>
    <col min="9898" max="9898" width="10.125" style="24"/>
    <col min="9899" max="9900" width="9" style="24"/>
    <col min="9901" max="9901" width="10.125" style="24"/>
    <col min="9902" max="9905" width="9" style="24"/>
    <col min="9906" max="9906" width="10.125" style="24"/>
    <col min="9907" max="9908" width="9" style="24"/>
    <col min="9909" max="9909" width="10.125" style="24"/>
    <col min="9910" max="9913" width="9" style="24"/>
    <col min="9914" max="9914" width="10.125" style="24"/>
    <col min="9915" max="9916" width="9" style="24"/>
    <col min="9917" max="9917" width="10.125" style="24"/>
    <col min="9918" max="9921" width="9" style="24"/>
    <col min="9922" max="9922" width="10.125" style="24"/>
    <col min="9923" max="9924" width="9" style="24"/>
    <col min="9925" max="9925" width="10.125" style="24"/>
    <col min="9926" max="9929" width="9" style="24"/>
    <col min="9930" max="9930" width="10.125" style="24"/>
    <col min="9931" max="9932" width="9" style="24"/>
    <col min="9933" max="9933" width="10.125" style="24"/>
    <col min="9934" max="9937" width="9" style="24"/>
    <col min="9938" max="9938" width="10.125" style="24"/>
    <col min="9939" max="9940" width="9" style="24"/>
    <col min="9941" max="9941" width="10.125" style="24"/>
    <col min="9942" max="9945" width="9" style="24"/>
    <col min="9946" max="9946" width="10.125" style="24"/>
    <col min="9947" max="9948" width="9" style="24"/>
    <col min="9949" max="9949" width="10.125" style="24"/>
    <col min="9950" max="9953" width="9" style="24"/>
    <col min="9954" max="9954" width="10.125" style="24"/>
    <col min="9955" max="9956" width="9" style="24"/>
    <col min="9957" max="9957" width="10.125" style="24"/>
    <col min="9958" max="9961" width="9" style="24"/>
    <col min="9962" max="9962" width="10.125" style="24"/>
    <col min="9963" max="9964" width="9" style="24"/>
    <col min="9965" max="9965" width="10.125" style="24"/>
    <col min="9966" max="9969" width="9" style="24"/>
    <col min="9970" max="9970" width="10.125" style="24"/>
    <col min="9971" max="9972" width="9" style="24"/>
    <col min="9973" max="9973" width="10.125" style="24"/>
    <col min="9974" max="9977" width="9" style="24"/>
    <col min="9978" max="9978" width="10.125" style="24"/>
    <col min="9979" max="9980" width="9" style="24"/>
    <col min="9981" max="9981" width="10.125" style="24"/>
    <col min="9982" max="9985" width="9" style="24"/>
    <col min="9986" max="9986" width="10.125" style="24"/>
    <col min="9987" max="9988" width="9" style="24"/>
    <col min="9989" max="9989" width="10.125" style="24"/>
    <col min="9990" max="9993" width="9" style="24"/>
    <col min="9994" max="9994" width="10.125" style="24"/>
    <col min="9995" max="9996" width="9" style="24"/>
    <col min="9997" max="9997" width="10.125" style="24"/>
    <col min="9998" max="10001" width="9" style="24"/>
    <col min="10002" max="10002" width="10.125" style="24"/>
    <col min="10003" max="10004" width="9" style="24"/>
    <col min="10005" max="10005" width="10.125" style="24"/>
    <col min="10006" max="10009" width="9" style="24"/>
    <col min="10010" max="10010" width="10.125" style="24"/>
    <col min="10011" max="10012" width="9" style="24"/>
    <col min="10013" max="10013" width="10.125" style="24"/>
    <col min="10014" max="10017" width="9" style="24"/>
    <col min="10018" max="10018" width="10.125" style="24"/>
    <col min="10019" max="10020" width="9" style="24"/>
    <col min="10021" max="10021" width="10.125" style="24"/>
    <col min="10022" max="10025" width="9" style="24"/>
    <col min="10026" max="10026" width="10.125" style="24"/>
    <col min="10027" max="10028" width="9" style="24"/>
    <col min="10029" max="10029" width="10.125" style="24"/>
    <col min="10030" max="10033" width="9" style="24"/>
    <col min="10034" max="10034" width="10.125" style="24"/>
    <col min="10035" max="10036" width="9" style="24"/>
    <col min="10037" max="10037" width="10.125" style="24"/>
    <col min="10038" max="10041" width="9" style="24"/>
    <col min="10042" max="10042" width="10.125" style="24"/>
    <col min="10043" max="10044" width="9" style="24"/>
    <col min="10045" max="10045" width="10.125" style="24"/>
    <col min="10046" max="10049" width="9" style="24"/>
    <col min="10050" max="10050" width="10.125" style="24"/>
    <col min="10051" max="10052" width="9" style="24"/>
    <col min="10053" max="10053" width="10.125" style="24"/>
    <col min="10054" max="10057" width="9" style="24"/>
    <col min="10058" max="10058" width="10.125" style="24"/>
    <col min="10059" max="10060" width="9" style="24"/>
    <col min="10061" max="10061" width="10.125" style="24"/>
    <col min="10062" max="10065" width="9" style="24"/>
    <col min="10066" max="10066" width="10.125" style="24"/>
    <col min="10067" max="10068" width="9" style="24"/>
    <col min="10069" max="10069" width="10.125" style="24"/>
    <col min="10070" max="10073" width="9" style="24"/>
    <col min="10074" max="10074" width="10.125" style="24"/>
    <col min="10075" max="10076" width="9" style="24"/>
    <col min="10077" max="10077" width="10.125" style="24"/>
    <col min="10078" max="10081" width="9" style="24"/>
    <col min="10082" max="10082" width="10.125" style="24"/>
    <col min="10083" max="10084" width="9" style="24"/>
    <col min="10085" max="10085" width="10.125" style="24"/>
    <col min="10086" max="10089" width="9" style="24"/>
    <col min="10090" max="10090" width="10.125" style="24"/>
    <col min="10091" max="10092" width="9" style="24"/>
    <col min="10093" max="10093" width="10.125" style="24"/>
    <col min="10094" max="10097" width="9" style="24"/>
    <col min="10098" max="10098" width="10.125" style="24"/>
    <col min="10099" max="10100" width="9" style="24"/>
    <col min="10101" max="10101" width="10.125" style="24"/>
    <col min="10102" max="10105" width="9" style="24"/>
    <col min="10106" max="10106" width="10.125" style="24"/>
    <col min="10107" max="10108" width="9" style="24"/>
    <col min="10109" max="10109" width="10.125" style="24"/>
    <col min="10110" max="10113" width="9" style="24"/>
    <col min="10114" max="10114" width="10.125" style="24"/>
    <col min="10115" max="10116" width="9" style="24"/>
    <col min="10117" max="10117" width="10.125" style="24"/>
    <col min="10118" max="10121" width="9" style="24"/>
    <col min="10122" max="10122" width="10.125" style="24"/>
    <col min="10123" max="10124" width="9" style="24"/>
    <col min="10125" max="10125" width="10.125" style="24"/>
    <col min="10126" max="10129" width="9" style="24"/>
    <col min="10130" max="10130" width="10.125" style="24"/>
    <col min="10131" max="10132" width="9" style="24"/>
    <col min="10133" max="10133" width="10.125" style="24"/>
    <col min="10134" max="10137" width="9" style="24"/>
    <col min="10138" max="10138" width="10.125" style="24"/>
    <col min="10139" max="10140" width="9" style="24"/>
    <col min="10141" max="10141" width="10.125" style="24"/>
    <col min="10142" max="10145" width="9" style="24"/>
    <col min="10146" max="10146" width="10.125" style="24"/>
    <col min="10147" max="10148" width="9" style="24"/>
    <col min="10149" max="10149" width="10.125" style="24"/>
    <col min="10150" max="10153" width="9" style="24"/>
    <col min="10154" max="10154" width="10.125" style="24"/>
    <col min="10155" max="10156" width="9" style="24"/>
    <col min="10157" max="10157" width="10.125" style="24"/>
    <col min="10158" max="10161" width="9" style="24"/>
    <col min="10162" max="10162" width="10.125" style="24"/>
    <col min="10163" max="10164" width="9" style="24"/>
    <col min="10165" max="10165" width="10.125" style="24"/>
    <col min="10166" max="10169" width="9" style="24"/>
    <col min="10170" max="10170" width="10.125" style="24"/>
    <col min="10171" max="10172" width="9" style="24"/>
    <col min="10173" max="10173" width="10.125" style="24"/>
    <col min="10174" max="10177" width="9" style="24"/>
    <col min="10178" max="10178" width="10.125" style="24"/>
    <col min="10179" max="10180" width="9" style="24"/>
    <col min="10181" max="10181" width="10.125" style="24"/>
    <col min="10182" max="10185" width="9" style="24"/>
    <col min="10186" max="10186" width="10.125" style="24"/>
    <col min="10187" max="10188" width="9" style="24"/>
    <col min="10189" max="10189" width="10.125" style="24"/>
    <col min="10190" max="10193" width="9" style="24"/>
    <col min="10194" max="10194" width="10.125" style="24"/>
    <col min="10195" max="10196" width="9" style="24"/>
    <col min="10197" max="10197" width="10.125" style="24"/>
    <col min="10198" max="10201" width="9" style="24"/>
    <col min="10202" max="10202" width="10.125" style="24"/>
    <col min="10203" max="10204" width="9" style="24"/>
    <col min="10205" max="10205" width="10.125" style="24"/>
    <col min="10206" max="10209" width="9" style="24"/>
    <col min="10210" max="10210" width="10.125" style="24"/>
    <col min="10211" max="10212" width="9" style="24"/>
    <col min="10213" max="10213" width="10.125" style="24"/>
    <col min="10214" max="10217" width="9" style="24"/>
    <col min="10218" max="10218" width="10.125" style="24"/>
    <col min="10219" max="10220" width="9" style="24"/>
    <col min="10221" max="10221" width="10.125" style="24"/>
    <col min="10222" max="10225" width="9" style="24"/>
    <col min="10226" max="10226" width="10.125" style="24"/>
    <col min="10227" max="10228" width="9" style="24"/>
    <col min="10229" max="10229" width="10.125" style="24"/>
    <col min="10230" max="10233" width="9" style="24"/>
    <col min="10234" max="10234" width="10.125" style="24"/>
    <col min="10235" max="10236" width="9" style="24"/>
    <col min="10237" max="10237" width="10.125" style="24"/>
    <col min="10238" max="10241" width="9" style="24"/>
    <col min="10242" max="10242" width="10.125" style="24"/>
    <col min="10243" max="10244" width="9" style="24"/>
    <col min="10245" max="10245" width="10.125" style="24"/>
    <col min="10246" max="10249" width="9" style="24"/>
    <col min="10250" max="10250" width="10.125" style="24"/>
    <col min="10251" max="10252" width="9" style="24"/>
    <col min="10253" max="10253" width="10.125" style="24"/>
    <col min="10254" max="10257" width="9" style="24"/>
    <col min="10258" max="10258" width="10.125" style="24"/>
    <col min="10259" max="10260" width="9" style="24"/>
    <col min="10261" max="10261" width="10.125" style="24"/>
    <col min="10262" max="10265" width="9" style="24"/>
    <col min="10266" max="10266" width="10.125" style="24"/>
    <col min="10267" max="10268" width="9" style="24"/>
    <col min="10269" max="10269" width="10.125" style="24"/>
    <col min="10270" max="10273" width="9" style="24"/>
    <col min="10274" max="10274" width="10.125" style="24"/>
    <col min="10275" max="10276" width="9" style="24"/>
    <col min="10277" max="10277" width="10.125" style="24"/>
    <col min="10278" max="10281" width="9" style="24"/>
    <col min="10282" max="10282" width="10.125" style="24"/>
    <col min="10283" max="10284" width="9" style="24"/>
    <col min="10285" max="10285" width="10.125" style="24"/>
    <col min="10286" max="10289" width="9" style="24"/>
    <col min="10290" max="10290" width="10.125" style="24"/>
    <col min="10291" max="10292" width="9" style="24"/>
    <col min="10293" max="10293" width="10.125" style="24"/>
    <col min="10294" max="10297" width="9" style="24"/>
    <col min="10298" max="10298" width="10.125" style="24"/>
    <col min="10299" max="10300" width="9" style="24"/>
    <col min="10301" max="10301" width="10.125" style="24"/>
    <col min="10302" max="10305" width="9" style="24"/>
    <col min="10306" max="10306" width="10.125" style="24"/>
    <col min="10307" max="10308" width="9" style="24"/>
    <col min="10309" max="10309" width="10.125" style="24"/>
    <col min="10310" max="10313" width="9" style="24"/>
    <col min="10314" max="10314" width="10.125" style="24"/>
    <col min="10315" max="10316" width="9" style="24"/>
    <col min="10317" max="10317" width="10.125" style="24"/>
    <col min="10318" max="10321" width="9" style="24"/>
    <col min="10322" max="10322" width="10.125" style="24"/>
    <col min="10323" max="10324" width="9" style="24"/>
    <col min="10325" max="10325" width="10.125" style="24"/>
    <col min="10326" max="10329" width="9" style="24"/>
    <col min="10330" max="10330" width="10.125" style="24"/>
    <col min="10331" max="10332" width="9" style="24"/>
    <col min="10333" max="10333" width="10.125" style="24"/>
    <col min="10334" max="10337" width="9" style="24"/>
    <col min="10338" max="10338" width="10.125" style="24"/>
    <col min="10339" max="10340" width="9" style="24"/>
    <col min="10341" max="10341" width="10.125" style="24"/>
    <col min="10342" max="10345" width="9" style="24"/>
    <col min="10346" max="10346" width="10.125" style="24"/>
    <col min="10347" max="10348" width="9" style="24"/>
    <col min="10349" max="10349" width="10.125" style="24"/>
    <col min="10350" max="10353" width="9" style="24"/>
    <col min="10354" max="10354" width="10.125" style="24"/>
    <col min="10355" max="10356" width="9" style="24"/>
    <col min="10357" max="10357" width="10.125" style="24"/>
    <col min="10358" max="10361" width="9" style="24"/>
    <col min="10362" max="10362" width="10.125" style="24"/>
    <col min="10363" max="10364" width="9" style="24"/>
    <col min="10365" max="10365" width="10.125" style="24"/>
    <col min="10366" max="10369" width="9" style="24"/>
    <col min="10370" max="10370" width="10.125" style="24"/>
    <col min="10371" max="10372" width="9" style="24"/>
    <col min="10373" max="10373" width="10.125" style="24"/>
    <col min="10374" max="10377" width="9" style="24"/>
    <col min="10378" max="10378" width="10.125" style="24"/>
    <col min="10379" max="10380" width="9" style="24"/>
    <col min="10381" max="10381" width="10.125" style="24"/>
    <col min="10382" max="10385" width="9" style="24"/>
    <col min="10386" max="10386" width="10.125" style="24"/>
    <col min="10387" max="10388" width="9" style="24"/>
    <col min="10389" max="10389" width="10.125" style="24"/>
    <col min="10390" max="10393" width="9" style="24"/>
    <col min="10394" max="10394" width="10.125" style="24"/>
    <col min="10395" max="10396" width="9" style="24"/>
    <col min="10397" max="10397" width="10.125" style="24"/>
    <col min="10398" max="10401" width="9" style="24"/>
    <col min="10402" max="10402" width="10.125" style="24"/>
    <col min="10403" max="10404" width="9" style="24"/>
    <col min="10405" max="10405" width="10.125" style="24"/>
    <col min="10406" max="10409" width="9" style="24"/>
    <col min="10410" max="10410" width="10.125" style="24"/>
    <col min="10411" max="10412" width="9" style="24"/>
    <col min="10413" max="10413" width="10.125" style="24"/>
    <col min="10414" max="10417" width="9" style="24"/>
    <col min="10418" max="10418" width="10.125" style="24"/>
    <col min="10419" max="10420" width="9" style="24"/>
    <col min="10421" max="10421" width="10.125" style="24"/>
    <col min="10422" max="10425" width="9" style="24"/>
    <col min="10426" max="10426" width="10.125" style="24"/>
    <col min="10427" max="10428" width="9" style="24"/>
    <col min="10429" max="10429" width="10.125" style="24"/>
    <col min="10430" max="10433" width="9" style="24"/>
    <col min="10434" max="10434" width="10.125" style="24"/>
    <col min="10435" max="10436" width="9" style="24"/>
    <col min="10437" max="10437" width="10.125" style="24"/>
    <col min="10438" max="10441" width="9" style="24"/>
    <col min="10442" max="10442" width="10.125" style="24"/>
    <col min="10443" max="10444" width="9" style="24"/>
    <col min="10445" max="10445" width="10.125" style="24"/>
    <col min="10446" max="10449" width="9" style="24"/>
    <col min="10450" max="10450" width="10.125" style="24"/>
    <col min="10451" max="10452" width="9" style="24"/>
    <col min="10453" max="10453" width="10.125" style="24"/>
    <col min="10454" max="10457" width="9" style="24"/>
    <col min="10458" max="10458" width="10.125" style="24"/>
    <col min="10459" max="10460" width="9" style="24"/>
    <col min="10461" max="10461" width="10.125" style="24"/>
    <col min="10462" max="10465" width="9" style="24"/>
    <col min="10466" max="10466" width="10.125" style="24"/>
    <col min="10467" max="10468" width="9" style="24"/>
    <col min="10469" max="10469" width="10.125" style="24"/>
    <col min="10470" max="10473" width="9" style="24"/>
    <col min="10474" max="10474" width="10.125" style="24"/>
    <col min="10475" max="10476" width="9" style="24"/>
    <col min="10477" max="10477" width="10.125" style="24"/>
    <col min="10478" max="10481" width="9" style="24"/>
    <col min="10482" max="10482" width="10.125" style="24"/>
    <col min="10483" max="10484" width="9" style="24"/>
    <col min="10485" max="10485" width="10.125" style="24"/>
    <col min="10486" max="10489" width="9" style="24"/>
    <col min="10490" max="10490" width="10.125" style="24"/>
    <col min="10491" max="10492" width="9" style="24"/>
    <col min="10493" max="10493" width="10.125" style="24"/>
    <col min="10494" max="10497" width="9" style="24"/>
    <col min="10498" max="10498" width="10.125" style="24"/>
    <col min="10499" max="10500" width="9" style="24"/>
    <col min="10501" max="10501" width="10.125" style="24"/>
    <col min="10502" max="10505" width="9" style="24"/>
    <col min="10506" max="10506" width="10.125" style="24"/>
    <col min="10507" max="10508" width="9" style="24"/>
    <col min="10509" max="10509" width="10.125" style="24"/>
    <col min="10510" max="10513" width="9" style="24"/>
    <col min="10514" max="10514" width="10.125" style="24"/>
    <col min="10515" max="10516" width="9" style="24"/>
    <col min="10517" max="10517" width="10.125" style="24"/>
    <col min="10518" max="10521" width="9" style="24"/>
    <col min="10522" max="10522" width="10.125" style="24"/>
    <col min="10523" max="10524" width="9" style="24"/>
    <col min="10525" max="10525" width="10.125" style="24"/>
    <col min="10526" max="10529" width="9" style="24"/>
    <col min="10530" max="10530" width="10.125" style="24"/>
    <col min="10531" max="10532" width="9" style="24"/>
    <col min="10533" max="10533" width="10.125" style="24"/>
    <col min="10534" max="10537" width="9" style="24"/>
    <col min="10538" max="10538" width="10.125" style="24"/>
    <col min="10539" max="10540" width="9" style="24"/>
    <col min="10541" max="10541" width="10.125" style="24"/>
    <col min="10542" max="10545" width="9" style="24"/>
    <col min="10546" max="10546" width="10.125" style="24"/>
    <col min="10547" max="10548" width="9" style="24"/>
    <col min="10549" max="10549" width="10.125" style="24"/>
    <col min="10550" max="10553" width="9" style="24"/>
    <col min="10554" max="10554" width="10.125" style="24"/>
    <col min="10555" max="10556" width="9" style="24"/>
    <col min="10557" max="10557" width="10.125" style="24"/>
    <col min="10558" max="10561" width="9" style="24"/>
    <col min="10562" max="10562" width="10.125" style="24"/>
    <col min="10563" max="10564" width="9" style="24"/>
    <col min="10565" max="10565" width="10.125" style="24"/>
    <col min="10566" max="10569" width="9" style="24"/>
    <col min="10570" max="10570" width="10.125" style="24"/>
    <col min="10571" max="10572" width="9" style="24"/>
    <col min="10573" max="10573" width="10.125" style="24"/>
    <col min="10574" max="10577" width="9" style="24"/>
    <col min="10578" max="10578" width="10.125" style="24"/>
    <col min="10579" max="10580" width="9" style="24"/>
    <col min="10581" max="10581" width="10.125" style="24"/>
    <col min="10582" max="10585" width="9" style="24"/>
    <col min="10586" max="10586" width="10.125" style="24"/>
    <col min="10587" max="10588" width="9" style="24"/>
    <col min="10589" max="10589" width="10.125" style="24"/>
    <col min="10590" max="10593" width="9" style="24"/>
    <col min="10594" max="10594" width="10.125" style="24"/>
    <col min="10595" max="10596" width="9" style="24"/>
    <col min="10597" max="10597" width="10.125" style="24"/>
    <col min="10598" max="10601" width="9" style="24"/>
    <col min="10602" max="10602" width="10.125" style="24"/>
    <col min="10603" max="10604" width="9" style="24"/>
    <col min="10605" max="10605" width="10.125" style="24"/>
    <col min="10606" max="10609" width="9" style="24"/>
    <col min="10610" max="10610" width="10.125" style="24"/>
    <col min="10611" max="10612" width="9" style="24"/>
    <col min="10613" max="10613" width="10.125" style="24"/>
    <col min="10614" max="10617" width="9" style="24"/>
    <col min="10618" max="10618" width="10.125" style="24"/>
    <col min="10619" max="10620" width="9" style="24"/>
    <col min="10621" max="10621" width="10.125" style="24"/>
    <col min="10622" max="10625" width="9" style="24"/>
    <col min="10626" max="10626" width="10.125" style="24"/>
    <col min="10627" max="10628" width="9" style="24"/>
    <col min="10629" max="10629" width="10.125" style="24"/>
    <col min="10630" max="10633" width="9" style="24"/>
    <col min="10634" max="10634" width="10.125" style="24"/>
    <col min="10635" max="10636" width="9" style="24"/>
    <col min="10637" max="10637" width="10.125" style="24"/>
    <col min="10638" max="10641" width="9" style="24"/>
    <col min="10642" max="10642" width="10.125" style="24"/>
    <col min="10643" max="10644" width="9" style="24"/>
    <col min="10645" max="10645" width="10.125" style="24"/>
    <col min="10646" max="10649" width="9" style="24"/>
    <col min="10650" max="10650" width="10.125" style="24"/>
    <col min="10651" max="10652" width="9" style="24"/>
    <col min="10653" max="10653" width="10.125" style="24"/>
    <col min="10654" max="10657" width="9" style="24"/>
    <col min="10658" max="10658" width="10.125" style="24"/>
    <col min="10659" max="10660" width="9" style="24"/>
    <col min="10661" max="10661" width="10.125" style="24"/>
    <col min="10662" max="10665" width="9" style="24"/>
    <col min="10666" max="10666" width="10.125" style="24"/>
    <col min="10667" max="10668" width="9" style="24"/>
    <col min="10669" max="10669" width="10.125" style="24"/>
    <col min="10670" max="10673" width="9" style="24"/>
    <col min="10674" max="10674" width="10.125" style="24"/>
    <col min="10675" max="10676" width="9" style="24"/>
    <col min="10677" max="10677" width="10.125" style="24"/>
    <col min="10678" max="10681" width="9" style="24"/>
    <col min="10682" max="10682" width="10.125" style="24"/>
    <col min="10683" max="10684" width="9" style="24"/>
    <col min="10685" max="10685" width="10.125" style="24"/>
    <col min="10686" max="10689" width="9" style="24"/>
    <col min="10690" max="10690" width="10.125" style="24"/>
    <col min="10691" max="10692" width="9" style="24"/>
    <col min="10693" max="10693" width="10.125" style="24"/>
    <col min="10694" max="10697" width="9" style="24"/>
    <col min="10698" max="10698" width="10.125" style="24"/>
    <col min="10699" max="10700" width="9" style="24"/>
    <col min="10701" max="10701" width="10.125" style="24"/>
    <col min="10702" max="10705" width="9" style="24"/>
    <col min="10706" max="10706" width="10.125" style="24"/>
    <col min="10707" max="10708" width="9" style="24"/>
    <col min="10709" max="10709" width="10.125" style="24"/>
    <col min="10710" max="10713" width="9" style="24"/>
    <col min="10714" max="10714" width="10.125" style="24"/>
    <col min="10715" max="10716" width="9" style="24"/>
    <col min="10717" max="10717" width="10.125" style="24"/>
    <col min="10718" max="10721" width="9" style="24"/>
    <col min="10722" max="10722" width="10.125" style="24"/>
    <col min="10723" max="10724" width="9" style="24"/>
    <col min="10725" max="10725" width="10.125" style="24"/>
    <col min="10726" max="10729" width="9" style="24"/>
    <col min="10730" max="10730" width="10.125" style="24"/>
    <col min="10731" max="10732" width="9" style="24"/>
    <col min="10733" max="10733" width="10.125" style="24"/>
    <col min="10734" max="10737" width="9" style="24"/>
    <col min="10738" max="10738" width="10.125" style="24"/>
    <col min="10739" max="10740" width="9" style="24"/>
    <col min="10741" max="10741" width="10.125" style="24"/>
    <col min="10742" max="10745" width="9" style="24"/>
    <col min="10746" max="10746" width="10.125" style="24"/>
    <col min="10747" max="10748" width="9" style="24"/>
    <col min="10749" max="10749" width="10.125" style="24"/>
    <col min="10750" max="10753" width="9" style="24"/>
    <col min="10754" max="10754" width="10.125" style="24"/>
    <col min="10755" max="10756" width="9" style="24"/>
    <col min="10757" max="10757" width="10.125" style="24"/>
    <col min="10758" max="10761" width="9" style="24"/>
    <col min="10762" max="10762" width="10.125" style="24"/>
    <col min="10763" max="10764" width="9" style="24"/>
    <col min="10765" max="10765" width="10.125" style="24"/>
    <col min="10766" max="10769" width="9" style="24"/>
    <col min="10770" max="10770" width="10.125" style="24"/>
    <col min="10771" max="10772" width="9" style="24"/>
    <col min="10773" max="10773" width="10.125" style="24"/>
    <col min="10774" max="10777" width="9" style="24"/>
    <col min="10778" max="10778" width="10.125" style="24"/>
    <col min="10779" max="10780" width="9" style="24"/>
    <col min="10781" max="10781" width="10.125" style="24"/>
    <col min="10782" max="10785" width="9" style="24"/>
    <col min="10786" max="10786" width="10.125" style="24"/>
    <col min="10787" max="10788" width="9" style="24"/>
    <col min="10789" max="10789" width="10.125" style="24"/>
    <col min="10790" max="10793" width="9" style="24"/>
    <col min="10794" max="10794" width="10.125" style="24"/>
    <col min="10795" max="10796" width="9" style="24"/>
    <col min="10797" max="10797" width="10.125" style="24"/>
    <col min="10798" max="10801" width="9" style="24"/>
    <col min="10802" max="10802" width="10.125" style="24"/>
    <col min="10803" max="10804" width="9" style="24"/>
    <col min="10805" max="10805" width="10.125" style="24"/>
    <col min="10806" max="10809" width="9" style="24"/>
    <col min="10810" max="10810" width="10.125" style="24"/>
    <col min="10811" max="10812" width="9" style="24"/>
    <col min="10813" max="10813" width="10.125" style="24"/>
    <col min="10814" max="10817" width="9" style="24"/>
    <col min="10818" max="10818" width="10.125" style="24"/>
    <col min="10819" max="10820" width="9" style="24"/>
    <col min="10821" max="10821" width="10.125" style="24"/>
    <col min="10822" max="10825" width="9" style="24"/>
    <col min="10826" max="10826" width="10.125" style="24"/>
    <col min="10827" max="10828" width="9" style="24"/>
    <col min="10829" max="10829" width="10.125" style="24"/>
    <col min="10830" max="10833" width="9" style="24"/>
    <col min="10834" max="10834" width="10.125" style="24"/>
    <col min="10835" max="10836" width="9" style="24"/>
    <col min="10837" max="10837" width="10.125" style="24"/>
    <col min="10838" max="10841" width="9" style="24"/>
    <col min="10842" max="10842" width="10.125" style="24"/>
    <col min="10843" max="10844" width="9" style="24"/>
    <col min="10845" max="10845" width="10.125" style="24"/>
    <col min="10846" max="10849" width="9" style="24"/>
    <col min="10850" max="10850" width="10.125" style="24"/>
    <col min="10851" max="10852" width="9" style="24"/>
    <col min="10853" max="10853" width="10.125" style="24"/>
    <col min="10854" max="10857" width="9" style="24"/>
    <col min="10858" max="10858" width="10.125" style="24"/>
    <col min="10859" max="10860" width="9" style="24"/>
    <col min="10861" max="10861" width="10.125" style="24"/>
    <col min="10862" max="10865" width="9" style="24"/>
    <col min="10866" max="10866" width="10.125" style="24"/>
    <col min="10867" max="10868" width="9" style="24"/>
    <col min="10869" max="10869" width="10.125" style="24"/>
    <col min="10870" max="10873" width="9" style="24"/>
    <col min="10874" max="10874" width="10.125" style="24"/>
    <col min="10875" max="10876" width="9" style="24"/>
    <col min="10877" max="10877" width="10.125" style="24"/>
    <col min="10878" max="10881" width="9" style="24"/>
    <col min="10882" max="10882" width="10.125" style="24"/>
    <col min="10883" max="10884" width="9" style="24"/>
    <col min="10885" max="10885" width="10.125" style="24"/>
    <col min="10886" max="10889" width="9" style="24"/>
    <col min="10890" max="10890" width="10.125" style="24"/>
    <col min="10891" max="10892" width="9" style="24"/>
    <col min="10893" max="10893" width="10.125" style="24"/>
    <col min="10894" max="10897" width="9" style="24"/>
    <col min="10898" max="10898" width="10.125" style="24"/>
    <col min="10899" max="10900" width="9" style="24"/>
    <col min="10901" max="10901" width="10.125" style="24"/>
    <col min="10902" max="10905" width="9" style="24"/>
    <col min="10906" max="10906" width="10.125" style="24"/>
    <col min="10907" max="10908" width="9" style="24"/>
    <col min="10909" max="10909" width="10.125" style="24"/>
    <col min="10910" max="10913" width="9" style="24"/>
    <col min="10914" max="10914" width="10.125" style="24"/>
    <col min="10915" max="10916" width="9" style="24"/>
    <col min="10917" max="10917" width="10.125" style="24"/>
    <col min="10918" max="10921" width="9" style="24"/>
    <col min="10922" max="10922" width="10.125" style="24"/>
    <col min="10923" max="10924" width="9" style="24"/>
    <col min="10925" max="10925" width="10.125" style="24"/>
    <col min="10926" max="10929" width="9" style="24"/>
    <col min="10930" max="10930" width="10.125" style="24"/>
    <col min="10931" max="10932" width="9" style="24"/>
    <col min="10933" max="10933" width="10.125" style="24"/>
    <col min="10934" max="10937" width="9" style="24"/>
    <col min="10938" max="10938" width="10.125" style="24"/>
    <col min="10939" max="10940" width="9" style="24"/>
    <col min="10941" max="10941" width="10.125" style="24"/>
    <col min="10942" max="10945" width="9" style="24"/>
    <col min="10946" max="10946" width="10.125" style="24"/>
    <col min="10947" max="10948" width="9" style="24"/>
    <col min="10949" max="10949" width="10.125" style="24"/>
    <col min="10950" max="10953" width="9" style="24"/>
    <col min="10954" max="10954" width="10.125" style="24"/>
    <col min="10955" max="10956" width="9" style="24"/>
    <col min="10957" max="10957" width="10.125" style="24"/>
    <col min="10958" max="10961" width="9" style="24"/>
    <col min="10962" max="10962" width="10.125" style="24"/>
    <col min="10963" max="10964" width="9" style="24"/>
    <col min="10965" max="10965" width="10.125" style="24"/>
    <col min="10966" max="10969" width="9" style="24"/>
    <col min="10970" max="10970" width="10.125" style="24"/>
    <col min="10971" max="10972" width="9" style="24"/>
    <col min="10973" max="10973" width="10.125" style="24"/>
    <col min="10974" max="10977" width="9" style="24"/>
    <col min="10978" max="10978" width="10.125" style="24"/>
    <col min="10979" max="10980" width="9" style="24"/>
    <col min="10981" max="10981" width="10.125" style="24"/>
    <col min="10982" max="10985" width="9" style="24"/>
    <col min="10986" max="10986" width="10.125" style="24"/>
    <col min="10987" max="10988" width="9" style="24"/>
    <col min="10989" max="10989" width="10.125" style="24"/>
    <col min="10990" max="10993" width="9" style="24"/>
    <col min="10994" max="10994" width="10.125" style="24"/>
    <col min="10995" max="10996" width="9" style="24"/>
    <col min="10997" max="10997" width="10.125" style="24"/>
    <col min="10998" max="11001" width="9" style="24"/>
    <col min="11002" max="11002" width="10.125" style="24"/>
    <col min="11003" max="11004" width="9" style="24"/>
    <col min="11005" max="11005" width="10.125" style="24"/>
    <col min="11006" max="11009" width="9" style="24"/>
    <col min="11010" max="11010" width="10.125" style="24"/>
    <col min="11011" max="11012" width="9" style="24"/>
    <col min="11013" max="11013" width="10.125" style="24"/>
    <col min="11014" max="11017" width="9" style="24"/>
    <col min="11018" max="11018" width="10.125" style="24"/>
    <col min="11019" max="11020" width="9" style="24"/>
    <col min="11021" max="11021" width="10.125" style="24"/>
    <col min="11022" max="11025" width="9" style="24"/>
    <col min="11026" max="11026" width="10.125" style="24"/>
    <col min="11027" max="11028" width="9" style="24"/>
    <col min="11029" max="11029" width="10.125" style="24"/>
    <col min="11030" max="11033" width="9" style="24"/>
    <col min="11034" max="11034" width="10.125" style="24"/>
    <col min="11035" max="11036" width="9" style="24"/>
    <col min="11037" max="11037" width="10.125" style="24"/>
    <col min="11038" max="11041" width="9" style="24"/>
    <col min="11042" max="11042" width="10.125" style="24"/>
    <col min="11043" max="11044" width="9" style="24"/>
    <col min="11045" max="11045" width="10.125" style="24"/>
    <col min="11046" max="11049" width="9" style="24"/>
    <col min="11050" max="11050" width="10.125" style="24"/>
    <col min="11051" max="11052" width="9" style="24"/>
    <col min="11053" max="11053" width="10.125" style="24"/>
    <col min="11054" max="11057" width="9" style="24"/>
    <col min="11058" max="11058" width="10.125" style="24"/>
    <col min="11059" max="11060" width="9" style="24"/>
    <col min="11061" max="11061" width="10.125" style="24"/>
    <col min="11062" max="11065" width="9" style="24"/>
    <col min="11066" max="11066" width="10.125" style="24"/>
    <col min="11067" max="11068" width="9" style="24"/>
    <col min="11069" max="11069" width="10.125" style="24"/>
    <col min="11070" max="11073" width="9" style="24"/>
    <col min="11074" max="11074" width="10.125" style="24"/>
    <col min="11075" max="11076" width="9" style="24"/>
    <col min="11077" max="11077" width="10.125" style="24"/>
    <col min="11078" max="11081" width="9" style="24"/>
    <col min="11082" max="11082" width="10.125" style="24"/>
    <col min="11083" max="11084" width="9" style="24"/>
    <col min="11085" max="11085" width="10.125" style="24"/>
    <col min="11086" max="11089" width="9" style="24"/>
    <col min="11090" max="11090" width="10.125" style="24"/>
    <col min="11091" max="11092" width="9" style="24"/>
    <col min="11093" max="11093" width="10.125" style="24"/>
    <col min="11094" max="11097" width="9" style="24"/>
    <col min="11098" max="11098" width="10.125" style="24"/>
    <col min="11099" max="11100" width="9" style="24"/>
    <col min="11101" max="11101" width="10.125" style="24"/>
    <col min="11102" max="11105" width="9" style="24"/>
    <col min="11106" max="11106" width="10.125" style="24"/>
    <col min="11107" max="11108" width="9" style="24"/>
    <col min="11109" max="11109" width="10.125" style="24"/>
    <col min="11110" max="11113" width="9" style="24"/>
    <col min="11114" max="11114" width="10.125" style="24"/>
    <col min="11115" max="11116" width="9" style="24"/>
    <col min="11117" max="11117" width="10.125" style="24"/>
    <col min="11118" max="11121" width="9" style="24"/>
    <col min="11122" max="11122" width="10.125" style="24"/>
    <col min="11123" max="11124" width="9" style="24"/>
    <col min="11125" max="11125" width="10.125" style="24"/>
    <col min="11126" max="11129" width="9" style="24"/>
    <col min="11130" max="11130" width="10.125" style="24"/>
    <col min="11131" max="11132" width="9" style="24"/>
    <col min="11133" max="11133" width="10.125" style="24"/>
    <col min="11134" max="11137" width="9" style="24"/>
    <col min="11138" max="11138" width="10.125" style="24"/>
    <col min="11139" max="11140" width="9" style="24"/>
    <col min="11141" max="11141" width="10.125" style="24"/>
    <col min="11142" max="11145" width="9" style="24"/>
    <col min="11146" max="11146" width="10.125" style="24"/>
    <col min="11147" max="11148" width="9" style="24"/>
    <col min="11149" max="11149" width="10.125" style="24"/>
    <col min="11150" max="11153" width="9" style="24"/>
    <col min="11154" max="11154" width="10.125" style="24"/>
    <col min="11155" max="11156" width="9" style="24"/>
    <col min="11157" max="11157" width="10.125" style="24"/>
    <col min="11158" max="11161" width="9" style="24"/>
    <col min="11162" max="11162" width="10.125" style="24"/>
    <col min="11163" max="11164" width="9" style="24"/>
    <col min="11165" max="11165" width="10.125" style="24"/>
    <col min="11166" max="11169" width="9" style="24"/>
    <col min="11170" max="11170" width="10.125" style="24"/>
    <col min="11171" max="11172" width="9" style="24"/>
    <col min="11173" max="11173" width="10.125" style="24"/>
    <col min="11174" max="11177" width="9" style="24"/>
    <col min="11178" max="11178" width="10.125" style="24"/>
    <col min="11179" max="11180" width="9" style="24"/>
    <col min="11181" max="11181" width="10.125" style="24"/>
    <col min="11182" max="11185" width="9" style="24"/>
    <col min="11186" max="11186" width="10.125" style="24"/>
    <col min="11187" max="11188" width="9" style="24"/>
    <col min="11189" max="11189" width="10.125" style="24"/>
    <col min="11190" max="11193" width="9" style="24"/>
    <col min="11194" max="11194" width="10.125" style="24"/>
    <col min="11195" max="11196" width="9" style="24"/>
    <col min="11197" max="11197" width="10.125" style="24"/>
    <col min="11198" max="11201" width="9" style="24"/>
    <col min="11202" max="11202" width="10.125" style="24"/>
    <col min="11203" max="11204" width="9" style="24"/>
    <col min="11205" max="11205" width="10.125" style="24"/>
    <col min="11206" max="11209" width="9" style="24"/>
    <col min="11210" max="11210" width="10.125" style="24"/>
    <col min="11211" max="11212" width="9" style="24"/>
    <col min="11213" max="11213" width="10.125" style="24"/>
    <col min="11214" max="11217" width="9" style="24"/>
    <col min="11218" max="11218" width="10.125" style="24"/>
    <col min="11219" max="11220" width="9" style="24"/>
    <col min="11221" max="11221" width="10.125" style="24"/>
    <col min="11222" max="11225" width="9" style="24"/>
    <col min="11226" max="11226" width="10.125" style="24"/>
    <col min="11227" max="11228" width="9" style="24"/>
    <col min="11229" max="11229" width="10.125" style="24"/>
    <col min="11230" max="11233" width="9" style="24"/>
    <col min="11234" max="11234" width="10.125" style="24"/>
    <col min="11235" max="11236" width="9" style="24"/>
    <col min="11237" max="11237" width="10.125" style="24"/>
    <col min="11238" max="11241" width="9" style="24"/>
    <col min="11242" max="11242" width="10.125" style="24"/>
    <col min="11243" max="11244" width="9" style="24"/>
    <col min="11245" max="11245" width="10.125" style="24"/>
    <col min="11246" max="11249" width="9" style="24"/>
    <col min="11250" max="11250" width="10.125" style="24"/>
    <col min="11251" max="11252" width="9" style="24"/>
    <col min="11253" max="11253" width="10.125" style="24"/>
    <col min="11254" max="11257" width="9" style="24"/>
    <col min="11258" max="11258" width="10.125" style="24"/>
    <col min="11259" max="11260" width="9" style="24"/>
    <col min="11261" max="11261" width="10.125" style="24"/>
    <col min="11262" max="11265" width="9" style="24"/>
    <col min="11266" max="11266" width="10.125" style="24"/>
    <col min="11267" max="11268" width="9" style="24"/>
    <col min="11269" max="11269" width="10.125" style="24"/>
    <col min="11270" max="11273" width="9" style="24"/>
    <col min="11274" max="11274" width="10.125" style="24"/>
    <col min="11275" max="11276" width="9" style="24"/>
    <col min="11277" max="11277" width="10.125" style="24"/>
    <col min="11278" max="11281" width="9" style="24"/>
    <col min="11282" max="11282" width="10.125" style="24"/>
    <col min="11283" max="11284" width="9" style="24"/>
    <col min="11285" max="11285" width="10.125" style="24"/>
    <col min="11286" max="11289" width="9" style="24"/>
    <col min="11290" max="11290" width="10.125" style="24"/>
    <col min="11291" max="11292" width="9" style="24"/>
    <col min="11293" max="11293" width="10.125" style="24"/>
    <col min="11294" max="11297" width="9" style="24"/>
    <col min="11298" max="11298" width="10.125" style="24"/>
    <col min="11299" max="11300" width="9" style="24"/>
    <col min="11301" max="11301" width="10.125" style="24"/>
    <col min="11302" max="11305" width="9" style="24"/>
    <col min="11306" max="11306" width="10.125" style="24"/>
    <col min="11307" max="11308" width="9" style="24"/>
    <col min="11309" max="11309" width="10.125" style="24"/>
    <col min="11310" max="11313" width="9" style="24"/>
    <col min="11314" max="11314" width="10.125" style="24"/>
    <col min="11315" max="11316" width="9" style="24"/>
    <col min="11317" max="11317" width="10.125" style="24"/>
    <col min="11318" max="11321" width="9" style="24"/>
    <col min="11322" max="11322" width="10.125" style="24"/>
    <col min="11323" max="11324" width="9" style="24"/>
    <col min="11325" max="11325" width="10.125" style="24"/>
    <col min="11326" max="11329" width="9" style="24"/>
    <col min="11330" max="11330" width="10.125" style="24"/>
    <col min="11331" max="11332" width="9" style="24"/>
    <col min="11333" max="11333" width="10.125" style="24"/>
    <col min="11334" max="11337" width="9" style="24"/>
    <col min="11338" max="11338" width="10.125" style="24"/>
    <col min="11339" max="11340" width="9" style="24"/>
    <col min="11341" max="11341" width="10.125" style="24"/>
    <col min="11342" max="11345" width="9" style="24"/>
    <col min="11346" max="11346" width="10.125" style="24"/>
    <col min="11347" max="11348" width="9" style="24"/>
    <col min="11349" max="11349" width="10.125" style="24"/>
    <col min="11350" max="11353" width="9" style="24"/>
    <col min="11354" max="11354" width="10.125" style="24"/>
    <col min="11355" max="11356" width="9" style="24"/>
    <col min="11357" max="11357" width="10.125" style="24"/>
    <col min="11358" max="11361" width="9" style="24"/>
    <col min="11362" max="11362" width="10.125" style="24"/>
    <col min="11363" max="11364" width="9" style="24"/>
    <col min="11365" max="11365" width="10.125" style="24"/>
    <col min="11366" max="11369" width="9" style="24"/>
    <col min="11370" max="11370" width="10.125" style="24"/>
    <col min="11371" max="11372" width="9" style="24"/>
    <col min="11373" max="11373" width="10.125" style="24"/>
    <col min="11374" max="11377" width="9" style="24"/>
    <col min="11378" max="11378" width="10.125" style="24"/>
    <col min="11379" max="11380" width="9" style="24"/>
    <col min="11381" max="11381" width="10.125" style="24"/>
    <col min="11382" max="11385" width="9" style="24"/>
    <col min="11386" max="11386" width="10.125" style="24"/>
    <col min="11387" max="11388" width="9" style="24"/>
    <col min="11389" max="11389" width="10.125" style="24"/>
    <col min="11390" max="11393" width="9" style="24"/>
    <col min="11394" max="11394" width="10.125" style="24"/>
    <col min="11395" max="11396" width="9" style="24"/>
    <col min="11397" max="11397" width="10.125" style="24"/>
    <col min="11398" max="11401" width="9" style="24"/>
    <col min="11402" max="11402" width="10.125" style="24"/>
    <col min="11403" max="11404" width="9" style="24"/>
    <col min="11405" max="11405" width="10.125" style="24"/>
    <col min="11406" max="11409" width="9" style="24"/>
    <col min="11410" max="11410" width="10.125" style="24"/>
    <col min="11411" max="11412" width="9" style="24"/>
    <col min="11413" max="11413" width="10.125" style="24"/>
    <col min="11414" max="11417" width="9" style="24"/>
    <col min="11418" max="11418" width="10.125" style="24"/>
    <col min="11419" max="11420" width="9" style="24"/>
    <col min="11421" max="11421" width="10.125" style="24"/>
    <col min="11422" max="11425" width="9" style="24"/>
    <col min="11426" max="11426" width="10.125" style="24"/>
    <col min="11427" max="11428" width="9" style="24"/>
    <col min="11429" max="11429" width="10.125" style="24"/>
    <col min="11430" max="11433" width="9" style="24"/>
    <col min="11434" max="11434" width="10.125" style="24"/>
    <col min="11435" max="11436" width="9" style="24"/>
    <col min="11437" max="11437" width="10.125" style="24"/>
    <col min="11438" max="11441" width="9" style="24"/>
    <col min="11442" max="11442" width="10.125" style="24"/>
    <col min="11443" max="11444" width="9" style="24"/>
    <col min="11445" max="11445" width="10.125" style="24"/>
    <col min="11446" max="11449" width="9" style="24"/>
    <col min="11450" max="11450" width="10.125" style="24"/>
    <col min="11451" max="11452" width="9" style="24"/>
    <col min="11453" max="11453" width="10.125" style="24"/>
    <col min="11454" max="11457" width="9" style="24"/>
    <col min="11458" max="11458" width="10.125" style="24"/>
    <col min="11459" max="11460" width="9" style="24"/>
    <col min="11461" max="11461" width="10.125" style="24"/>
    <col min="11462" max="11465" width="9" style="24"/>
    <col min="11466" max="11466" width="10.125" style="24"/>
    <col min="11467" max="11468" width="9" style="24"/>
    <col min="11469" max="11469" width="10.125" style="24"/>
    <col min="11470" max="11473" width="9" style="24"/>
    <col min="11474" max="11474" width="10.125" style="24"/>
    <col min="11475" max="11476" width="9" style="24"/>
    <col min="11477" max="11477" width="10.125" style="24"/>
    <col min="11478" max="11481" width="9" style="24"/>
    <col min="11482" max="11482" width="10.125" style="24"/>
    <col min="11483" max="11484" width="9" style="24"/>
    <col min="11485" max="11485" width="10.125" style="24"/>
    <col min="11486" max="11489" width="9" style="24"/>
    <col min="11490" max="11490" width="10.125" style="24"/>
    <col min="11491" max="11492" width="9" style="24"/>
    <col min="11493" max="11493" width="10.125" style="24"/>
    <col min="11494" max="11497" width="9" style="24"/>
    <col min="11498" max="11498" width="10.125" style="24"/>
    <col min="11499" max="11500" width="9" style="24"/>
    <col min="11501" max="11501" width="10.125" style="24"/>
    <col min="11502" max="11505" width="9" style="24"/>
    <col min="11506" max="11506" width="10.125" style="24"/>
    <col min="11507" max="11508" width="9" style="24"/>
    <col min="11509" max="11509" width="10.125" style="24"/>
    <col min="11510" max="11513" width="9" style="24"/>
    <col min="11514" max="11514" width="10.125" style="24"/>
    <col min="11515" max="11516" width="9" style="24"/>
    <col min="11517" max="11517" width="10.125" style="24"/>
    <col min="11518" max="11521" width="9" style="24"/>
    <col min="11522" max="11522" width="10.125" style="24"/>
    <col min="11523" max="11524" width="9" style="24"/>
    <col min="11525" max="11525" width="10.125" style="24"/>
    <col min="11526" max="11529" width="9" style="24"/>
    <col min="11530" max="11530" width="10.125" style="24"/>
    <col min="11531" max="11532" width="9" style="24"/>
    <col min="11533" max="11533" width="10.125" style="24"/>
    <col min="11534" max="11537" width="9" style="24"/>
    <col min="11538" max="11538" width="10.125" style="24"/>
    <col min="11539" max="11540" width="9" style="24"/>
    <col min="11541" max="11541" width="10.125" style="24"/>
    <col min="11542" max="11545" width="9" style="24"/>
    <col min="11546" max="11546" width="10.125" style="24"/>
    <col min="11547" max="11548" width="9" style="24"/>
    <col min="11549" max="11549" width="10.125" style="24"/>
    <col min="11550" max="11553" width="9" style="24"/>
    <col min="11554" max="11554" width="10.125" style="24"/>
    <col min="11555" max="11556" width="9" style="24"/>
    <col min="11557" max="11557" width="10.125" style="24"/>
    <col min="11558" max="11561" width="9" style="24"/>
    <col min="11562" max="11562" width="10.125" style="24"/>
    <col min="11563" max="11564" width="9" style="24"/>
    <col min="11565" max="11565" width="10.125" style="24"/>
    <col min="11566" max="11569" width="9" style="24"/>
    <col min="11570" max="11570" width="10.125" style="24"/>
    <col min="11571" max="11572" width="9" style="24"/>
    <col min="11573" max="11573" width="10.125" style="24"/>
    <col min="11574" max="11577" width="9" style="24"/>
    <col min="11578" max="11578" width="10.125" style="24"/>
    <col min="11579" max="11580" width="9" style="24"/>
    <col min="11581" max="11581" width="10.125" style="24"/>
    <col min="11582" max="11585" width="9" style="24"/>
    <col min="11586" max="11586" width="10.125" style="24"/>
    <col min="11587" max="11588" width="9" style="24"/>
    <col min="11589" max="11589" width="10.125" style="24"/>
    <col min="11590" max="11593" width="9" style="24"/>
    <col min="11594" max="11594" width="10.125" style="24"/>
    <col min="11595" max="11596" width="9" style="24"/>
    <col min="11597" max="11597" width="10.125" style="24"/>
    <col min="11598" max="11601" width="9" style="24"/>
    <col min="11602" max="11602" width="10.125" style="24"/>
    <col min="11603" max="11604" width="9" style="24"/>
    <col min="11605" max="11605" width="10.125" style="24"/>
    <col min="11606" max="11609" width="9" style="24"/>
    <col min="11610" max="11610" width="10.125" style="24"/>
    <col min="11611" max="11612" width="9" style="24"/>
    <col min="11613" max="11613" width="10.125" style="24"/>
    <col min="11614" max="11617" width="9" style="24"/>
    <col min="11618" max="11618" width="10.125" style="24"/>
    <col min="11619" max="11620" width="9" style="24"/>
    <col min="11621" max="11621" width="10.125" style="24"/>
    <col min="11622" max="11625" width="9" style="24"/>
    <col min="11626" max="11626" width="10.125" style="24"/>
    <col min="11627" max="11628" width="9" style="24"/>
    <col min="11629" max="11629" width="10.125" style="24"/>
    <col min="11630" max="11633" width="9" style="24"/>
    <col min="11634" max="11634" width="10.125" style="24"/>
    <col min="11635" max="11636" width="9" style="24"/>
    <col min="11637" max="11637" width="10.125" style="24"/>
    <col min="11638" max="11641" width="9" style="24"/>
    <col min="11642" max="11642" width="10.125" style="24"/>
    <col min="11643" max="11644" width="9" style="24"/>
    <col min="11645" max="11645" width="10.125" style="24"/>
    <col min="11646" max="11649" width="9" style="24"/>
    <col min="11650" max="11650" width="10.125" style="24"/>
    <col min="11651" max="11652" width="9" style="24"/>
    <col min="11653" max="11653" width="10.125" style="24"/>
    <col min="11654" max="11657" width="9" style="24"/>
    <col min="11658" max="11658" width="10.125" style="24"/>
    <col min="11659" max="11660" width="9" style="24"/>
    <col min="11661" max="11661" width="10.125" style="24"/>
    <col min="11662" max="11665" width="9" style="24"/>
    <col min="11666" max="11666" width="10.125" style="24"/>
    <col min="11667" max="11668" width="9" style="24"/>
    <col min="11669" max="11669" width="10.125" style="24"/>
    <col min="11670" max="11673" width="9" style="24"/>
    <col min="11674" max="11674" width="10.125" style="24"/>
    <col min="11675" max="11676" width="9" style="24"/>
    <col min="11677" max="11677" width="10.125" style="24"/>
    <col min="11678" max="11681" width="9" style="24"/>
    <col min="11682" max="11682" width="10.125" style="24"/>
    <col min="11683" max="11684" width="9" style="24"/>
    <col min="11685" max="11685" width="10.125" style="24"/>
    <col min="11686" max="11689" width="9" style="24"/>
    <col min="11690" max="11690" width="10.125" style="24"/>
    <col min="11691" max="11692" width="9" style="24"/>
    <col min="11693" max="11693" width="10.125" style="24"/>
    <col min="11694" max="11697" width="9" style="24"/>
    <col min="11698" max="11698" width="10.125" style="24"/>
    <col min="11699" max="11700" width="9" style="24"/>
    <col min="11701" max="11701" width="10.125" style="24"/>
    <col min="11702" max="11705" width="9" style="24"/>
    <col min="11706" max="11706" width="10.125" style="24"/>
    <col min="11707" max="11708" width="9" style="24"/>
    <col min="11709" max="11709" width="10.125" style="24"/>
    <col min="11710" max="11713" width="9" style="24"/>
    <col min="11714" max="11714" width="10.125" style="24"/>
    <col min="11715" max="11716" width="9" style="24"/>
    <col min="11717" max="11717" width="10.125" style="24"/>
    <col min="11718" max="11721" width="9" style="24"/>
    <col min="11722" max="11722" width="10.125" style="24"/>
    <col min="11723" max="11724" width="9" style="24"/>
    <col min="11725" max="11725" width="10.125" style="24"/>
    <col min="11726" max="11729" width="9" style="24"/>
    <col min="11730" max="11730" width="10.125" style="24"/>
    <col min="11731" max="11732" width="9" style="24"/>
    <col min="11733" max="11733" width="10.125" style="24"/>
    <col min="11734" max="11737" width="9" style="24"/>
    <col min="11738" max="11738" width="10.125" style="24"/>
    <col min="11739" max="11740" width="9" style="24"/>
    <col min="11741" max="11741" width="10.125" style="24"/>
    <col min="11742" max="11745" width="9" style="24"/>
    <col min="11746" max="11746" width="10.125" style="24"/>
    <col min="11747" max="11748" width="9" style="24"/>
    <col min="11749" max="11749" width="10.125" style="24"/>
    <col min="11750" max="11753" width="9" style="24"/>
    <col min="11754" max="11754" width="10.125" style="24"/>
    <col min="11755" max="11756" width="9" style="24"/>
    <col min="11757" max="11757" width="10.125" style="24"/>
    <col min="11758" max="11761" width="9" style="24"/>
    <col min="11762" max="11762" width="10.125" style="24"/>
    <col min="11763" max="11764" width="9" style="24"/>
    <col min="11765" max="11765" width="10.125" style="24"/>
    <col min="11766" max="11769" width="9" style="24"/>
    <col min="11770" max="11770" width="10.125" style="24"/>
    <col min="11771" max="11772" width="9" style="24"/>
    <col min="11773" max="11773" width="10.125" style="24"/>
    <col min="11774" max="11777" width="9" style="24"/>
    <col min="11778" max="11778" width="10.125" style="24"/>
    <col min="11779" max="11780" width="9" style="24"/>
    <col min="11781" max="11781" width="10.125" style="24"/>
    <col min="11782" max="11785" width="9" style="24"/>
    <col min="11786" max="11786" width="10.125" style="24"/>
    <col min="11787" max="11788" width="9" style="24"/>
    <col min="11789" max="11789" width="10.125" style="24"/>
    <col min="11790" max="11793" width="9" style="24"/>
    <col min="11794" max="11794" width="10.125" style="24"/>
    <col min="11795" max="11796" width="9" style="24"/>
    <col min="11797" max="11797" width="10.125" style="24"/>
    <col min="11798" max="11801" width="9" style="24"/>
    <col min="11802" max="11802" width="10.125" style="24"/>
    <col min="11803" max="11804" width="9" style="24"/>
    <col min="11805" max="11805" width="10.125" style="24"/>
    <col min="11806" max="11809" width="9" style="24"/>
    <col min="11810" max="11810" width="10.125" style="24"/>
    <col min="11811" max="11812" width="9" style="24"/>
    <col min="11813" max="11813" width="10.125" style="24"/>
    <col min="11814" max="11817" width="9" style="24"/>
    <col min="11818" max="11818" width="10.125" style="24"/>
    <col min="11819" max="11820" width="9" style="24"/>
    <col min="11821" max="11821" width="10.125" style="24"/>
    <col min="11822" max="11825" width="9" style="24"/>
    <col min="11826" max="11826" width="10.125" style="24"/>
    <col min="11827" max="11828" width="9" style="24"/>
    <col min="11829" max="11829" width="10.125" style="24"/>
    <col min="11830" max="11833" width="9" style="24"/>
    <col min="11834" max="11834" width="10.125" style="24"/>
    <col min="11835" max="11836" width="9" style="24"/>
    <col min="11837" max="11837" width="10.125" style="24"/>
    <col min="11838" max="11841" width="9" style="24"/>
    <col min="11842" max="11842" width="10.125" style="24"/>
    <col min="11843" max="11844" width="9" style="24"/>
    <col min="11845" max="11845" width="10.125" style="24"/>
    <col min="11846" max="11849" width="9" style="24"/>
    <col min="11850" max="11850" width="10.125" style="24"/>
    <col min="11851" max="11852" width="9" style="24"/>
    <col min="11853" max="11853" width="10.125" style="24"/>
    <col min="11854" max="11857" width="9" style="24"/>
    <col min="11858" max="11858" width="10.125" style="24"/>
    <col min="11859" max="11860" width="9" style="24"/>
    <col min="11861" max="11861" width="10.125" style="24"/>
    <col min="11862" max="11865" width="9" style="24"/>
    <col min="11866" max="11866" width="10.125" style="24"/>
    <col min="11867" max="11868" width="9" style="24"/>
    <col min="11869" max="11869" width="10.125" style="24"/>
    <col min="11870" max="11873" width="9" style="24"/>
    <col min="11874" max="11874" width="10.125" style="24"/>
    <col min="11875" max="11876" width="9" style="24"/>
    <col min="11877" max="11877" width="10.125" style="24"/>
    <col min="11878" max="11881" width="9" style="24"/>
    <col min="11882" max="11882" width="10.125" style="24"/>
    <col min="11883" max="11884" width="9" style="24"/>
    <col min="11885" max="11885" width="10.125" style="24"/>
    <col min="11886" max="11889" width="9" style="24"/>
    <col min="11890" max="11890" width="10.125" style="24"/>
    <col min="11891" max="11892" width="9" style="24"/>
    <col min="11893" max="11893" width="10.125" style="24"/>
    <col min="11894" max="11897" width="9" style="24"/>
    <col min="11898" max="11898" width="10.125" style="24"/>
    <col min="11899" max="11900" width="9" style="24"/>
    <col min="11901" max="11901" width="10.125" style="24"/>
    <col min="11902" max="11905" width="9" style="24"/>
    <col min="11906" max="11906" width="10.125" style="24"/>
    <col min="11907" max="11908" width="9" style="24"/>
    <col min="11909" max="11909" width="10.125" style="24"/>
    <col min="11910" max="11913" width="9" style="24"/>
    <col min="11914" max="11914" width="10.125" style="24"/>
    <col min="11915" max="11916" width="9" style="24"/>
    <col min="11917" max="11917" width="10.125" style="24"/>
    <col min="11918" max="11921" width="9" style="24"/>
    <col min="11922" max="11922" width="10.125" style="24"/>
    <col min="11923" max="11924" width="9" style="24"/>
    <col min="11925" max="11925" width="10.125" style="24"/>
    <col min="11926" max="11929" width="9" style="24"/>
    <col min="11930" max="11930" width="10.125" style="24"/>
    <col min="11931" max="11932" width="9" style="24"/>
    <col min="11933" max="11933" width="10.125" style="24"/>
    <col min="11934" max="11937" width="9" style="24"/>
    <col min="11938" max="11938" width="10.125" style="24"/>
    <col min="11939" max="11940" width="9" style="24"/>
    <col min="11941" max="11941" width="10.125" style="24"/>
    <col min="11942" max="11945" width="9" style="24"/>
    <col min="11946" max="11946" width="10.125" style="24"/>
    <col min="11947" max="11948" width="9" style="24"/>
    <col min="11949" max="11949" width="10.125" style="24"/>
    <col min="11950" max="11953" width="9" style="24"/>
    <col min="11954" max="11954" width="10.125" style="24"/>
    <col min="11955" max="11956" width="9" style="24"/>
    <col min="11957" max="11957" width="10.125" style="24"/>
    <col min="11958" max="11961" width="9" style="24"/>
    <col min="11962" max="11962" width="10.125" style="24"/>
    <col min="11963" max="11964" width="9" style="24"/>
    <col min="11965" max="11965" width="10.125" style="24"/>
    <col min="11966" max="11969" width="9" style="24"/>
    <col min="11970" max="11970" width="10.125" style="24"/>
    <col min="11971" max="11972" width="9" style="24"/>
    <col min="11973" max="11973" width="10.125" style="24"/>
    <col min="11974" max="11977" width="9" style="24"/>
    <col min="11978" max="11978" width="10.125" style="24"/>
    <col min="11979" max="11980" width="9" style="24"/>
    <col min="11981" max="11981" width="10.125" style="24"/>
    <col min="11982" max="11985" width="9" style="24"/>
    <col min="11986" max="11986" width="10.125" style="24"/>
    <col min="11987" max="11988" width="9" style="24"/>
    <col min="11989" max="11989" width="10.125" style="24"/>
    <col min="11990" max="11993" width="9" style="24"/>
    <col min="11994" max="11994" width="10.125" style="24"/>
    <col min="11995" max="11996" width="9" style="24"/>
    <col min="11997" max="11997" width="10.125" style="24"/>
    <col min="11998" max="12001" width="9" style="24"/>
    <col min="12002" max="12002" width="10.125" style="24"/>
    <col min="12003" max="12004" width="9" style="24"/>
    <col min="12005" max="12005" width="10.125" style="24"/>
    <col min="12006" max="12009" width="9" style="24"/>
    <col min="12010" max="12010" width="10.125" style="24"/>
    <col min="12011" max="12012" width="9" style="24"/>
    <col min="12013" max="12013" width="10.125" style="24"/>
    <col min="12014" max="12017" width="9" style="24"/>
    <col min="12018" max="12018" width="10.125" style="24"/>
    <col min="12019" max="12020" width="9" style="24"/>
    <col min="12021" max="12021" width="10.125" style="24"/>
    <col min="12022" max="12025" width="9" style="24"/>
    <col min="12026" max="12026" width="10.125" style="24"/>
    <col min="12027" max="12028" width="9" style="24"/>
    <col min="12029" max="12029" width="10.125" style="24"/>
    <col min="12030" max="12033" width="9" style="24"/>
    <col min="12034" max="12034" width="10.125" style="24"/>
    <col min="12035" max="12036" width="9" style="24"/>
    <col min="12037" max="12037" width="10.125" style="24"/>
    <col min="12038" max="12041" width="9" style="24"/>
    <col min="12042" max="12042" width="10.125" style="24"/>
    <col min="12043" max="12044" width="9" style="24"/>
    <col min="12045" max="12045" width="10.125" style="24"/>
    <col min="12046" max="12049" width="9" style="24"/>
    <col min="12050" max="12050" width="10.125" style="24"/>
    <col min="12051" max="12052" width="9" style="24"/>
    <col min="12053" max="12053" width="10.125" style="24"/>
    <col min="12054" max="12057" width="9" style="24"/>
    <col min="12058" max="12058" width="10.125" style="24"/>
    <col min="12059" max="12060" width="9" style="24"/>
    <col min="12061" max="12061" width="10.125" style="24"/>
    <col min="12062" max="12065" width="9" style="24"/>
    <col min="12066" max="12066" width="10.125" style="24"/>
    <col min="12067" max="12068" width="9" style="24"/>
    <col min="12069" max="12069" width="10.125" style="24"/>
    <col min="12070" max="12073" width="9" style="24"/>
    <col min="12074" max="12074" width="10.125" style="24"/>
    <col min="12075" max="12076" width="9" style="24"/>
    <col min="12077" max="12077" width="10.125" style="24"/>
    <col min="12078" max="12081" width="9" style="24"/>
    <col min="12082" max="12082" width="10.125" style="24"/>
    <col min="12083" max="12084" width="9" style="24"/>
    <col min="12085" max="12085" width="10.125" style="24"/>
    <col min="12086" max="12089" width="9" style="24"/>
    <col min="12090" max="12090" width="10.125" style="24"/>
    <col min="12091" max="12092" width="9" style="24"/>
    <col min="12093" max="12093" width="10.125" style="24"/>
    <col min="12094" max="12097" width="9" style="24"/>
    <col min="12098" max="12098" width="10.125" style="24"/>
    <col min="12099" max="12100" width="9" style="24"/>
    <col min="12101" max="12101" width="10.125" style="24"/>
    <col min="12102" max="12105" width="9" style="24"/>
    <col min="12106" max="12106" width="10.125" style="24"/>
    <col min="12107" max="12108" width="9" style="24"/>
    <col min="12109" max="12109" width="10.125" style="24"/>
    <col min="12110" max="12113" width="9" style="24"/>
    <col min="12114" max="12114" width="10.125" style="24"/>
    <col min="12115" max="12116" width="9" style="24"/>
    <col min="12117" max="12117" width="10.125" style="24"/>
    <col min="12118" max="12121" width="9" style="24"/>
    <col min="12122" max="12122" width="10.125" style="24"/>
    <col min="12123" max="12124" width="9" style="24"/>
    <col min="12125" max="12125" width="10.125" style="24"/>
    <col min="12126" max="12129" width="9" style="24"/>
    <col min="12130" max="12130" width="10.125" style="24"/>
    <col min="12131" max="12132" width="9" style="24"/>
    <col min="12133" max="12133" width="10.125" style="24"/>
    <col min="12134" max="12137" width="9" style="24"/>
    <col min="12138" max="12138" width="10.125" style="24"/>
    <col min="12139" max="12140" width="9" style="24"/>
    <col min="12141" max="12141" width="10.125" style="24"/>
    <col min="12142" max="12145" width="9" style="24"/>
    <col min="12146" max="12146" width="10.125" style="24"/>
    <col min="12147" max="12148" width="9" style="24"/>
    <col min="12149" max="12149" width="10.125" style="24"/>
    <col min="12150" max="12153" width="9" style="24"/>
    <col min="12154" max="12154" width="10.125" style="24"/>
    <col min="12155" max="12156" width="9" style="24"/>
    <col min="12157" max="12157" width="10.125" style="24"/>
    <col min="12158" max="12161" width="9" style="24"/>
    <col min="12162" max="12162" width="10.125" style="24"/>
    <col min="12163" max="12164" width="9" style="24"/>
    <col min="12165" max="12165" width="10.125" style="24"/>
    <col min="12166" max="12169" width="9" style="24"/>
    <col min="12170" max="12170" width="10.125" style="24"/>
    <col min="12171" max="12172" width="9" style="24"/>
    <col min="12173" max="12173" width="10.125" style="24"/>
    <col min="12174" max="12177" width="9" style="24"/>
    <col min="12178" max="12178" width="10.125" style="24"/>
    <col min="12179" max="12180" width="9" style="24"/>
    <col min="12181" max="12181" width="10.125" style="24"/>
    <col min="12182" max="12185" width="9" style="24"/>
    <col min="12186" max="12186" width="10.125" style="24"/>
    <col min="12187" max="12188" width="9" style="24"/>
    <col min="12189" max="12189" width="10.125" style="24"/>
    <col min="12190" max="12193" width="9" style="24"/>
    <col min="12194" max="12194" width="10.125" style="24"/>
    <col min="12195" max="12196" width="9" style="24"/>
    <col min="12197" max="12197" width="10.125" style="24"/>
    <col min="12198" max="12201" width="9" style="24"/>
    <col min="12202" max="12202" width="10.125" style="24"/>
    <col min="12203" max="12204" width="9" style="24"/>
    <col min="12205" max="12205" width="10.125" style="24"/>
    <col min="12206" max="12209" width="9" style="24"/>
    <col min="12210" max="12210" width="10.125" style="24"/>
    <col min="12211" max="12212" width="9" style="24"/>
    <col min="12213" max="12213" width="10.125" style="24"/>
    <col min="12214" max="12217" width="9" style="24"/>
    <col min="12218" max="12218" width="10.125" style="24"/>
    <col min="12219" max="12220" width="9" style="24"/>
    <col min="12221" max="12221" width="10.125" style="24"/>
    <col min="12222" max="12225" width="9" style="24"/>
    <col min="12226" max="12226" width="10.125" style="24"/>
    <col min="12227" max="12228" width="9" style="24"/>
    <col min="12229" max="12229" width="10.125" style="24"/>
    <col min="12230" max="12233" width="9" style="24"/>
    <col min="12234" max="12234" width="10.125" style="24"/>
    <col min="12235" max="12236" width="9" style="24"/>
    <col min="12237" max="12237" width="10.125" style="24"/>
    <col min="12238" max="12241" width="9" style="24"/>
    <col min="12242" max="12242" width="10.125" style="24"/>
    <col min="12243" max="12244" width="9" style="24"/>
    <col min="12245" max="12245" width="10.125" style="24"/>
    <col min="12246" max="12249" width="9" style="24"/>
    <col min="12250" max="12250" width="10.125" style="24"/>
    <col min="12251" max="12252" width="9" style="24"/>
    <col min="12253" max="12253" width="10.125" style="24"/>
    <col min="12254" max="12257" width="9" style="24"/>
    <col min="12258" max="12258" width="10.125" style="24"/>
    <col min="12259" max="12260" width="9" style="24"/>
    <col min="12261" max="12261" width="10.125" style="24"/>
    <col min="12262" max="12265" width="9" style="24"/>
    <col min="12266" max="12266" width="10.125" style="24"/>
    <col min="12267" max="12268" width="9" style="24"/>
    <col min="12269" max="12269" width="10.125" style="24"/>
    <col min="12270" max="12273" width="9" style="24"/>
    <col min="12274" max="12274" width="10.125" style="24"/>
    <col min="12275" max="12276" width="9" style="24"/>
    <col min="12277" max="12277" width="10.125" style="24"/>
    <col min="12278" max="12281" width="9" style="24"/>
    <col min="12282" max="12282" width="10.125" style="24"/>
    <col min="12283" max="12284" width="9" style="24"/>
    <col min="12285" max="12285" width="10.125" style="24"/>
    <col min="12286" max="12289" width="9" style="24"/>
    <col min="12290" max="12290" width="10.125" style="24"/>
    <col min="12291" max="12292" width="9" style="24"/>
    <col min="12293" max="12293" width="10.125" style="24"/>
    <col min="12294" max="12297" width="9" style="24"/>
    <col min="12298" max="12298" width="10.125" style="24"/>
    <col min="12299" max="12300" width="9" style="24"/>
    <col min="12301" max="12301" width="10.125" style="24"/>
    <col min="12302" max="12305" width="9" style="24"/>
    <col min="12306" max="12306" width="10.125" style="24"/>
    <col min="12307" max="12308" width="9" style="24"/>
    <col min="12309" max="12309" width="10.125" style="24"/>
    <col min="12310" max="12313" width="9" style="24"/>
    <col min="12314" max="12314" width="10.125" style="24"/>
    <col min="12315" max="12316" width="9" style="24"/>
    <col min="12317" max="12317" width="10.125" style="24"/>
    <col min="12318" max="12321" width="9" style="24"/>
    <col min="12322" max="12322" width="10.125" style="24"/>
    <col min="12323" max="12324" width="9" style="24"/>
    <col min="12325" max="12325" width="10.125" style="24"/>
    <col min="12326" max="12329" width="9" style="24"/>
    <col min="12330" max="12330" width="10.125" style="24"/>
    <col min="12331" max="12332" width="9" style="24"/>
    <col min="12333" max="12333" width="10.125" style="24"/>
    <col min="12334" max="12337" width="9" style="24"/>
    <col min="12338" max="12338" width="10.125" style="24"/>
    <col min="12339" max="12340" width="9" style="24"/>
    <col min="12341" max="12341" width="10.125" style="24"/>
    <col min="12342" max="12345" width="9" style="24"/>
    <col min="12346" max="12346" width="10.125" style="24"/>
    <col min="12347" max="12348" width="9" style="24"/>
    <col min="12349" max="12349" width="10.125" style="24"/>
    <col min="12350" max="12353" width="9" style="24"/>
    <col min="12354" max="12354" width="10.125" style="24"/>
    <col min="12355" max="12356" width="9" style="24"/>
    <col min="12357" max="12357" width="10.125" style="24"/>
    <col min="12358" max="12361" width="9" style="24"/>
    <col min="12362" max="12362" width="10.125" style="24"/>
    <col min="12363" max="12364" width="9" style="24"/>
    <col min="12365" max="12365" width="10.125" style="24"/>
    <col min="12366" max="12369" width="9" style="24"/>
    <col min="12370" max="12370" width="10.125" style="24"/>
    <col min="12371" max="12372" width="9" style="24"/>
    <col min="12373" max="12373" width="10.125" style="24"/>
    <col min="12374" max="12377" width="9" style="24"/>
    <col min="12378" max="12378" width="10.125" style="24"/>
    <col min="12379" max="12380" width="9" style="24"/>
    <col min="12381" max="12381" width="10.125" style="24"/>
    <col min="12382" max="12385" width="9" style="24"/>
    <col min="12386" max="12386" width="10.125" style="24"/>
    <col min="12387" max="12388" width="9" style="24"/>
    <col min="12389" max="12389" width="10.125" style="24"/>
    <col min="12390" max="12393" width="9" style="24"/>
    <col min="12394" max="12394" width="10.125" style="24"/>
    <col min="12395" max="12396" width="9" style="24"/>
    <col min="12397" max="12397" width="10.125" style="24"/>
    <col min="12398" max="12401" width="9" style="24"/>
    <col min="12402" max="12402" width="10.125" style="24"/>
    <col min="12403" max="12404" width="9" style="24"/>
    <col min="12405" max="12405" width="10.125" style="24"/>
    <col min="12406" max="12409" width="9" style="24"/>
    <col min="12410" max="12410" width="10.125" style="24"/>
    <col min="12411" max="12412" width="9" style="24"/>
    <col min="12413" max="12413" width="10.125" style="24"/>
    <col min="12414" max="12417" width="9" style="24"/>
    <col min="12418" max="12418" width="10.125" style="24"/>
    <col min="12419" max="12420" width="9" style="24"/>
    <col min="12421" max="12421" width="10.125" style="24"/>
    <col min="12422" max="12425" width="9" style="24"/>
    <col min="12426" max="12426" width="10.125" style="24"/>
    <col min="12427" max="12428" width="9" style="24"/>
    <col min="12429" max="12429" width="10.125" style="24"/>
    <col min="12430" max="12433" width="9" style="24"/>
    <col min="12434" max="12434" width="10.125" style="24"/>
    <col min="12435" max="12436" width="9" style="24"/>
    <col min="12437" max="12437" width="10.125" style="24"/>
    <col min="12438" max="12441" width="9" style="24"/>
    <col min="12442" max="12442" width="10.125" style="24"/>
    <col min="12443" max="12444" width="9" style="24"/>
    <col min="12445" max="12445" width="10.125" style="24"/>
    <col min="12446" max="12449" width="9" style="24"/>
    <col min="12450" max="12450" width="10.125" style="24"/>
    <col min="12451" max="12452" width="9" style="24"/>
    <col min="12453" max="12453" width="10.125" style="24"/>
    <col min="12454" max="12457" width="9" style="24"/>
    <col min="12458" max="12458" width="10.125" style="24"/>
    <col min="12459" max="12460" width="9" style="24"/>
    <col min="12461" max="12461" width="10.125" style="24"/>
    <col min="12462" max="12465" width="9" style="24"/>
    <col min="12466" max="12466" width="10.125" style="24"/>
    <col min="12467" max="12468" width="9" style="24"/>
    <col min="12469" max="12469" width="10.125" style="24"/>
    <col min="12470" max="12473" width="9" style="24"/>
    <col min="12474" max="12474" width="10.125" style="24"/>
    <col min="12475" max="12476" width="9" style="24"/>
    <col min="12477" max="12477" width="10.125" style="24"/>
    <col min="12478" max="12481" width="9" style="24"/>
    <col min="12482" max="12482" width="10.125" style="24"/>
    <col min="12483" max="12484" width="9" style="24"/>
    <col min="12485" max="12485" width="10.125" style="24"/>
    <col min="12486" max="12489" width="9" style="24"/>
    <col min="12490" max="12490" width="10.125" style="24"/>
    <col min="12491" max="12492" width="9" style="24"/>
    <col min="12493" max="12493" width="10.125" style="24"/>
    <col min="12494" max="12497" width="9" style="24"/>
    <col min="12498" max="12498" width="10.125" style="24"/>
    <col min="12499" max="12500" width="9" style="24"/>
    <col min="12501" max="12501" width="10.125" style="24"/>
    <col min="12502" max="12505" width="9" style="24"/>
    <col min="12506" max="12506" width="10.125" style="24"/>
    <col min="12507" max="12508" width="9" style="24"/>
    <col min="12509" max="12509" width="10.125" style="24"/>
    <col min="12510" max="12513" width="9" style="24"/>
    <col min="12514" max="12514" width="10.125" style="24"/>
    <col min="12515" max="12516" width="9" style="24"/>
    <col min="12517" max="12517" width="10.125" style="24"/>
    <col min="12518" max="12521" width="9" style="24"/>
    <col min="12522" max="12522" width="10.125" style="24"/>
    <col min="12523" max="12524" width="9" style="24"/>
    <col min="12525" max="12525" width="10.125" style="24"/>
    <col min="12526" max="12529" width="9" style="24"/>
    <col min="12530" max="12530" width="10.125" style="24"/>
    <col min="12531" max="12532" width="9" style="24"/>
    <col min="12533" max="12533" width="10.125" style="24"/>
    <col min="12534" max="12537" width="9" style="24"/>
    <col min="12538" max="12538" width="10.125" style="24"/>
    <col min="12539" max="12540" width="9" style="24"/>
    <col min="12541" max="12541" width="10.125" style="24"/>
    <col min="12542" max="12545" width="9" style="24"/>
    <col min="12546" max="12546" width="10.125" style="24"/>
    <col min="12547" max="12548" width="9" style="24"/>
    <col min="12549" max="12549" width="10.125" style="24"/>
    <col min="12550" max="12553" width="9" style="24"/>
    <col min="12554" max="12554" width="10.125" style="24"/>
    <col min="12555" max="12556" width="9" style="24"/>
    <col min="12557" max="12557" width="10.125" style="24"/>
    <col min="12558" max="12561" width="9" style="24"/>
    <col min="12562" max="12562" width="10.125" style="24"/>
    <col min="12563" max="12564" width="9" style="24"/>
    <col min="12565" max="12565" width="10.125" style="24"/>
    <col min="12566" max="12569" width="9" style="24"/>
    <col min="12570" max="12570" width="10.125" style="24"/>
    <col min="12571" max="12572" width="9" style="24"/>
    <col min="12573" max="12573" width="10.125" style="24"/>
    <col min="12574" max="12577" width="9" style="24"/>
    <col min="12578" max="12578" width="10.125" style="24"/>
    <col min="12579" max="12580" width="9" style="24"/>
    <col min="12581" max="12581" width="10.125" style="24"/>
    <col min="12582" max="12585" width="9" style="24"/>
    <col min="12586" max="12586" width="10.125" style="24"/>
    <col min="12587" max="12588" width="9" style="24"/>
    <col min="12589" max="12589" width="10.125" style="24"/>
    <col min="12590" max="12593" width="9" style="24"/>
    <col min="12594" max="12594" width="10.125" style="24"/>
    <col min="12595" max="12596" width="9" style="24"/>
    <col min="12597" max="12597" width="10.125" style="24"/>
    <col min="12598" max="12601" width="9" style="24"/>
    <col min="12602" max="12602" width="10.125" style="24"/>
    <col min="12603" max="12604" width="9" style="24"/>
    <col min="12605" max="12605" width="10.125" style="24"/>
    <col min="12606" max="12609" width="9" style="24"/>
    <col min="12610" max="12610" width="10.125" style="24"/>
    <col min="12611" max="12612" width="9" style="24"/>
    <col min="12613" max="12613" width="10.125" style="24"/>
    <col min="12614" max="12617" width="9" style="24"/>
    <col min="12618" max="12618" width="10.125" style="24"/>
    <col min="12619" max="12620" width="9" style="24"/>
    <col min="12621" max="12621" width="10.125" style="24"/>
    <col min="12622" max="12625" width="9" style="24"/>
    <col min="12626" max="12626" width="10.125" style="24"/>
    <col min="12627" max="12628" width="9" style="24"/>
    <col min="12629" max="12629" width="10.125" style="24"/>
    <col min="12630" max="12633" width="9" style="24"/>
    <col min="12634" max="12634" width="10.125" style="24"/>
    <col min="12635" max="12636" width="9" style="24"/>
    <col min="12637" max="12637" width="10.125" style="24"/>
    <col min="12638" max="12641" width="9" style="24"/>
    <col min="12642" max="12642" width="10.125" style="24"/>
    <col min="12643" max="12644" width="9" style="24"/>
    <col min="12645" max="12645" width="10.125" style="24"/>
    <col min="12646" max="12649" width="9" style="24"/>
    <col min="12650" max="12650" width="10.125" style="24"/>
    <col min="12651" max="12652" width="9" style="24"/>
    <col min="12653" max="12653" width="10.125" style="24"/>
    <col min="12654" max="12657" width="9" style="24"/>
    <col min="12658" max="12658" width="10.125" style="24"/>
    <col min="12659" max="12660" width="9" style="24"/>
    <col min="12661" max="12661" width="10.125" style="24"/>
    <col min="12662" max="12665" width="9" style="24"/>
    <col min="12666" max="12666" width="10.125" style="24"/>
    <col min="12667" max="12668" width="9" style="24"/>
    <col min="12669" max="12669" width="10.125" style="24"/>
    <col min="12670" max="12673" width="9" style="24"/>
    <col min="12674" max="12674" width="10.125" style="24"/>
    <col min="12675" max="12676" width="9" style="24"/>
    <col min="12677" max="12677" width="10.125" style="24"/>
    <col min="12678" max="12681" width="9" style="24"/>
    <col min="12682" max="12682" width="10.125" style="24"/>
    <col min="12683" max="12684" width="9" style="24"/>
    <col min="12685" max="12685" width="10.125" style="24"/>
    <col min="12686" max="12689" width="9" style="24"/>
    <col min="12690" max="12690" width="10.125" style="24"/>
    <col min="12691" max="12692" width="9" style="24"/>
    <col min="12693" max="12693" width="10.125" style="24"/>
    <col min="12694" max="12697" width="9" style="24"/>
    <col min="12698" max="12698" width="10.125" style="24"/>
    <col min="12699" max="12700" width="9" style="24"/>
    <col min="12701" max="12701" width="10.125" style="24"/>
    <col min="12702" max="12705" width="9" style="24"/>
    <col min="12706" max="12706" width="10.125" style="24"/>
    <col min="12707" max="12708" width="9" style="24"/>
    <col min="12709" max="12709" width="10.125" style="24"/>
    <col min="12710" max="12713" width="9" style="24"/>
    <col min="12714" max="12714" width="10.125" style="24"/>
    <col min="12715" max="12716" width="9" style="24"/>
    <col min="12717" max="12717" width="10.125" style="24"/>
    <col min="12718" max="12721" width="9" style="24"/>
    <col min="12722" max="12722" width="10.125" style="24"/>
    <col min="12723" max="12724" width="9" style="24"/>
    <col min="12725" max="12725" width="10.125" style="24"/>
    <col min="12726" max="12729" width="9" style="24"/>
    <col min="12730" max="12730" width="10.125" style="24"/>
    <col min="12731" max="12732" width="9" style="24"/>
    <col min="12733" max="12733" width="10.125" style="24"/>
    <col min="12734" max="12737" width="9" style="24"/>
    <col min="12738" max="12738" width="10.125" style="24"/>
    <col min="12739" max="12740" width="9" style="24"/>
    <col min="12741" max="12741" width="10.125" style="24"/>
    <col min="12742" max="12745" width="9" style="24"/>
    <col min="12746" max="12746" width="10.125" style="24"/>
    <col min="12747" max="12748" width="9" style="24"/>
    <col min="12749" max="12749" width="10.125" style="24"/>
    <col min="12750" max="12753" width="9" style="24"/>
    <col min="12754" max="12754" width="10.125" style="24"/>
    <col min="12755" max="12756" width="9" style="24"/>
    <col min="12757" max="12757" width="10.125" style="24"/>
    <col min="12758" max="12761" width="9" style="24"/>
    <col min="12762" max="12762" width="10.125" style="24"/>
    <col min="12763" max="12764" width="9" style="24"/>
    <col min="12765" max="12765" width="10.125" style="24"/>
    <col min="12766" max="12769" width="9" style="24"/>
    <col min="12770" max="12770" width="10.125" style="24"/>
    <col min="12771" max="12772" width="9" style="24"/>
    <col min="12773" max="12773" width="10.125" style="24"/>
    <col min="12774" max="12777" width="9" style="24"/>
    <col min="12778" max="12778" width="10.125" style="24"/>
    <col min="12779" max="12780" width="9" style="24"/>
    <col min="12781" max="12781" width="10.125" style="24"/>
    <col min="12782" max="12785" width="9" style="24"/>
    <col min="12786" max="12786" width="10.125" style="24"/>
    <col min="12787" max="12788" width="9" style="24"/>
    <col min="12789" max="12789" width="10.125" style="24"/>
    <col min="12790" max="12793" width="9" style="24"/>
    <col min="12794" max="12794" width="10.125" style="24"/>
    <col min="12795" max="12796" width="9" style="24"/>
    <col min="12797" max="12797" width="10.125" style="24"/>
    <col min="12798" max="12801" width="9" style="24"/>
    <col min="12802" max="12802" width="10.125" style="24"/>
    <col min="12803" max="12804" width="9" style="24"/>
    <col min="12805" max="12805" width="10.125" style="24"/>
    <col min="12806" max="12809" width="9" style="24"/>
    <col min="12810" max="12810" width="10.125" style="24"/>
    <col min="12811" max="12812" width="9" style="24"/>
    <col min="12813" max="12813" width="10.125" style="24"/>
    <col min="12814" max="12817" width="9" style="24"/>
    <col min="12818" max="12818" width="10.125" style="24"/>
    <col min="12819" max="12820" width="9" style="24"/>
    <col min="12821" max="12821" width="10.125" style="24"/>
    <col min="12822" max="12825" width="9" style="24"/>
    <col min="12826" max="12826" width="10.125" style="24"/>
    <col min="12827" max="12828" width="9" style="24"/>
    <col min="12829" max="12829" width="10.125" style="24"/>
    <col min="12830" max="12833" width="9" style="24"/>
    <col min="12834" max="12834" width="10.125" style="24"/>
    <col min="12835" max="12836" width="9" style="24"/>
    <col min="12837" max="12837" width="10.125" style="24"/>
    <col min="12838" max="12841" width="9" style="24"/>
    <col min="12842" max="12842" width="10.125" style="24"/>
    <col min="12843" max="12844" width="9" style="24"/>
    <col min="12845" max="12845" width="10.125" style="24"/>
    <col min="12846" max="12849" width="9" style="24"/>
    <col min="12850" max="12850" width="10.125" style="24"/>
    <col min="12851" max="12852" width="9" style="24"/>
    <col min="12853" max="12853" width="10.125" style="24"/>
    <col min="12854" max="12857" width="9" style="24"/>
    <col min="12858" max="12858" width="10.125" style="24"/>
    <col min="12859" max="12860" width="9" style="24"/>
    <col min="12861" max="12861" width="10.125" style="24"/>
    <col min="12862" max="12865" width="9" style="24"/>
    <col min="12866" max="12866" width="10.125" style="24"/>
    <col min="12867" max="12868" width="9" style="24"/>
    <col min="12869" max="12869" width="10.125" style="24"/>
    <col min="12870" max="12873" width="9" style="24"/>
    <col min="12874" max="12874" width="10.125" style="24"/>
    <col min="12875" max="12876" width="9" style="24"/>
    <col min="12877" max="12877" width="10.125" style="24"/>
    <col min="12878" max="12881" width="9" style="24"/>
    <col min="12882" max="12882" width="10.125" style="24"/>
    <col min="12883" max="12884" width="9" style="24"/>
    <col min="12885" max="12885" width="10.125" style="24"/>
    <col min="12886" max="12889" width="9" style="24"/>
    <col min="12890" max="12890" width="10.125" style="24"/>
    <col min="12891" max="12892" width="9" style="24"/>
    <col min="12893" max="12893" width="10.125" style="24"/>
    <col min="12894" max="12897" width="9" style="24"/>
    <col min="12898" max="12898" width="10.125" style="24"/>
    <col min="12899" max="12900" width="9" style="24"/>
    <col min="12901" max="12901" width="10.125" style="24"/>
    <col min="12902" max="12905" width="9" style="24"/>
    <col min="12906" max="12906" width="10.125" style="24"/>
    <col min="12907" max="12908" width="9" style="24"/>
    <col min="12909" max="12909" width="10.125" style="24"/>
    <col min="12910" max="12913" width="9" style="24"/>
    <col min="12914" max="12914" width="10.125" style="24"/>
    <col min="12915" max="12916" width="9" style="24"/>
    <col min="12917" max="12917" width="10.125" style="24"/>
    <col min="12918" max="12921" width="9" style="24"/>
    <col min="12922" max="12922" width="10.125" style="24"/>
    <col min="12923" max="12924" width="9" style="24"/>
    <col min="12925" max="12925" width="10.125" style="24"/>
    <col min="12926" max="12929" width="9" style="24"/>
    <col min="12930" max="12930" width="10.125" style="24"/>
    <col min="12931" max="12932" width="9" style="24"/>
    <col min="12933" max="12933" width="10.125" style="24"/>
    <col min="12934" max="12937" width="9" style="24"/>
    <col min="12938" max="12938" width="10.125" style="24"/>
    <col min="12939" max="12940" width="9" style="24"/>
    <col min="12941" max="12941" width="10.125" style="24"/>
    <col min="12942" max="12945" width="9" style="24"/>
    <col min="12946" max="12946" width="10.125" style="24"/>
    <col min="12947" max="12948" width="9" style="24"/>
    <col min="12949" max="12949" width="10.125" style="24"/>
    <col min="12950" max="12953" width="9" style="24"/>
    <col min="12954" max="12954" width="10.125" style="24"/>
    <col min="12955" max="12956" width="9" style="24"/>
    <col min="12957" max="12957" width="10.125" style="24"/>
    <col min="12958" max="12961" width="9" style="24"/>
    <col min="12962" max="12962" width="10.125" style="24"/>
    <col min="12963" max="12964" width="9" style="24"/>
    <col min="12965" max="12965" width="10.125" style="24"/>
    <col min="12966" max="12969" width="9" style="24"/>
    <col min="12970" max="12970" width="10.125" style="24"/>
    <col min="12971" max="12972" width="9" style="24"/>
    <col min="12973" max="12973" width="10.125" style="24"/>
    <col min="12974" max="12977" width="9" style="24"/>
    <col min="12978" max="12978" width="10.125" style="24"/>
    <col min="12979" max="12980" width="9" style="24"/>
    <col min="12981" max="12981" width="10.125" style="24"/>
    <col min="12982" max="12985" width="9" style="24"/>
    <col min="12986" max="12986" width="10.125" style="24"/>
    <col min="12987" max="12988" width="9" style="24"/>
    <col min="12989" max="12989" width="10.125" style="24"/>
    <col min="12990" max="12993" width="9" style="24"/>
    <col min="12994" max="12994" width="10.125" style="24"/>
    <col min="12995" max="12996" width="9" style="24"/>
    <col min="12997" max="12997" width="10.125" style="24"/>
    <col min="12998" max="13001" width="9" style="24"/>
    <col min="13002" max="13002" width="10.125" style="24"/>
    <col min="13003" max="13004" width="9" style="24"/>
    <col min="13005" max="13005" width="10.125" style="24"/>
    <col min="13006" max="13009" width="9" style="24"/>
    <col min="13010" max="13010" width="10.125" style="24"/>
    <col min="13011" max="13012" width="9" style="24"/>
    <col min="13013" max="13013" width="10.125" style="24"/>
    <col min="13014" max="13017" width="9" style="24"/>
    <col min="13018" max="13018" width="10.125" style="24"/>
    <col min="13019" max="13020" width="9" style="24"/>
    <col min="13021" max="13021" width="10.125" style="24"/>
    <col min="13022" max="13025" width="9" style="24"/>
    <col min="13026" max="13026" width="10.125" style="24"/>
    <col min="13027" max="13028" width="9" style="24"/>
    <col min="13029" max="13029" width="10.125" style="24"/>
    <col min="13030" max="13033" width="9" style="24"/>
    <col min="13034" max="13034" width="10.125" style="24"/>
    <col min="13035" max="13036" width="9" style="24"/>
    <col min="13037" max="13037" width="10.125" style="24"/>
    <col min="13038" max="13041" width="9" style="24"/>
    <col min="13042" max="13042" width="10.125" style="24"/>
    <col min="13043" max="13044" width="9" style="24"/>
    <col min="13045" max="13045" width="10.125" style="24"/>
    <col min="13046" max="13049" width="9" style="24"/>
    <col min="13050" max="13050" width="10.125" style="24"/>
    <col min="13051" max="13052" width="9" style="24"/>
    <col min="13053" max="13053" width="10.125" style="24"/>
    <col min="13054" max="13057" width="9" style="24"/>
    <col min="13058" max="13058" width="10.125" style="24"/>
    <col min="13059" max="13060" width="9" style="24"/>
    <col min="13061" max="13061" width="10.125" style="24"/>
    <col min="13062" max="13065" width="9" style="24"/>
    <col min="13066" max="13066" width="10.125" style="24"/>
    <col min="13067" max="13068" width="9" style="24"/>
    <col min="13069" max="13069" width="10.125" style="24"/>
    <col min="13070" max="13073" width="9" style="24"/>
    <col min="13074" max="13074" width="10.125" style="24"/>
    <col min="13075" max="13076" width="9" style="24"/>
    <col min="13077" max="13077" width="10.125" style="24"/>
    <col min="13078" max="13081" width="9" style="24"/>
    <col min="13082" max="13082" width="10.125" style="24"/>
    <col min="13083" max="13084" width="9" style="24"/>
    <col min="13085" max="13085" width="10.125" style="24"/>
    <col min="13086" max="13089" width="9" style="24"/>
    <col min="13090" max="13090" width="10.125" style="24"/>
    <col min="13091" max="13092" width="9" style="24"/>
    <col min="13093" max="13093" width="10.125" style="24"/>
    <col min="13094" max="13097" width="9" style="24"/>
    <col min="13098" max="13098" width="10.125" style="24"/>
    <col min="13099" max="13100" width="9" style="24"/>
    <col min="13101" max="13101" width="10.125" style="24"/>
    <col min="13102" max="13105" width="9" style="24"/>
    <col min="13106" max="13106" width="10.125" style="24"/>
    <col min="13107" max="13108" width="9" style="24"/>
    <col min="13109" max="13109" width="10.125" style="24"/>
    <col min="13110" max="13113" width="9" style="24"/>
    <col min="13114" max="13114" width="10.125" style="24"/>
    <col min="13115" max="13116" width="9" style="24"/>
    <col min="13117" max="13117" width="10.125" style="24"/>
    <col min="13118" max="13121" width="9" style="24"/>
    <col min="13122" max="13122" width="10.125" style="24"/>
    <col min="13123" max="13124" width="9" style="24"/>
    <col min="13125" max="13125" width="10.125" style="24"/>
    <col min="13126" max="13129" width="9" style="24"/>
    <col min="13130" max="13130" width="10.125" style="24"/>
    <col min="13131" max="13132" width="9" style="24"/>
    <col min="13133" max="13133" width="10.125" style="24"/>
    <col min="13134" max="13137" width="9" style="24"/>
    <col min="13138" max="13138" width="10.125" style="24"/>
    <col min="13139" max="13140" width="9" style="24"/>
    <col min="13141" max="13141" width="10.125" style="24"/>
    <col min="13142" max="13145" width="9" style="24"/>
    <col min="13146" max="13146" width="10.125" style="24"/>
    <col min="13147" max="13148" width="9" style="24"/>
    <col min="13149" max="13149" width="10.125" style="24"/>
    <col min="13150" max="13153" width="9" style="24"/>
    <col min="13154" max="13154" width="10.125" style="24"/>
    <col min="13155" max="13156" width="9" style="24"/>
    <col min="13157" max="13157" width="10.125" style="24"/>
    <col min="13158" max="13161" width="9" style="24"/>
    <col min="13162" max="13162" width="10.125" style="24"/>
    <col min="13163" max="13164" width="9" style="24"/>
    <col min="13165" max="13165" width="10.125" style="24"/>
    <col min="13166" max="13169" width="9" style="24"/>
    <col min="13170" max="13170" width="10.125" style="24"/>
    <col min="13171" max="13172" width="9" style="24"/>
    <col min="13173" max="13173" width="10.125" style="24"/>
    <col min="13174" max="13177" width="9" style="24"/>
    <col min="13178" max="13178" width="10.125" style="24"/>
    <col min="13179" max="13180" width="9" style="24"/>
    <col min="13181" max="13181" width="10.125" style="24"/>
    <col min="13182" max="13185" width="9" style="24"/>
    <col min="13186" max="13186" width="10.125" style="24"/>
    <col min="13187" max="13188" width="9" style="24"/>
    <col min="13189" max="13189" width="10.125" style="24"/>
    <col min="13190" max="13193" width="9" style="24"/>
    <col min="13194" max="13194" width="10.125" style="24"/>
    <col min="13195" max="13196" width="9" style="24"/>
    <col min="13197" max="13197" width="10.125" style="24"/>
    <col min="13198" max="13201" width="9" style="24"/>
    <col min="13202" max="13202" width="10.125" style="24"/>
    <col min="13203" max="13204" width="9" style="24"/>
    <col min="13205" max="13205" width="10.125" style="24"/>
    <col min="13206" max="13209" width="9" style="24"/>
    <col min="13210" max="13210" width="10.125" style="24"/>
    <col min="13211" max="13212" width="9" style="24"/>
    <col min="13213" max="13213" width="10.125" style="24"/>
    <col min="13214" max="13217" width="9" style="24"/>
    <col min="13218" max="13218" width="10.125" style="24"/>
    <col min="13219" max="13220" width="9" style="24"/>
    <col min="13221" max="13221" width="10.125" style="24"/>
    <col min="13222" max="13225" width="9" style="24"/>
    <col min="13226" max="13226" width="10.125" style="24"/>
    <col min="13227" max="13228" width="9" style="24"/>
    <col min="13229" max="13229" width="10.125" style="24"/>
    <col min="13230" max="13233" width="9" style="24"/>
    <col min="13234" max="13234" width="10.125" style="24"/>
    <col min="13235" max="13236" width="9" style="24"/>
    <col min="13237" max="13237" width="10.125" style="24"/>
    <col min="13238" max="13241" width="9" style="24"/>
    <col min="13242" max="13242" width="10.125" style="24"/>
    <col min="13243" max="13244" width="9" style="24"/>
    <col min="13245" max="13245" width="10.125" style="24"/>
    <col min="13246" max="13249" width="9" style="24"/>
    <col min="13250" max="13250" width="10.125" style="24"/>
    <col min="13251" max="13252" width="9" style="24"/>
    <col min="13253" max="13253" width="10.125" style="24"/>
    <col min="13254" max="13257" width="9" style="24"/>
    <col min="13258" max="13258" width="10.125" style="24"/>
    <col min="13259" max="13260" width="9" style="24"/>
    <col min="13261" max="13261" width="10.125" style="24"/>
    <col min="13262" max="13265" width="9" style="24"/>
    <col min="13266" max="13266" width="10.125" style="24"/>
    <col min="13267" max="13268" width="9" style="24"/>
    <col min="13269" max="13269" width="10.125" style="24"/>
    <col min="13270" max="13273" width="9" style="24"/>
    <col min="13274" max="13274" width="10.125" style="24"/>
    <col min="13275" max="13276" width="9" style="24"/>
    <col min="13277" max="13277" width="10.125" style="24"/>
    <col min="13278" max="13281" width="9" style="24"/>
    <col min="13282" max="13282" width="10.125" style="24"/>
    <col min="13283" max="13284" width="9" style="24"/>
    <col min="13285" max="13285" width="10.125" style="24"/>
    <col min="13286" max="13289" width="9" style="24"/>
    <col min="13290" max="13290" width="10.125" style="24"/>
    <col min="13291" max="13292" width="9" style="24"/>
    <col min="13293" max="13293" width="10.125" style="24"/>
    <col min="13294" max="13297" width="9" style="24"/>
    <col min="13298" max="13298" width="10.125" style="24"/>
    <col min="13299" max="13300" width="9" style="24"/>
    <col min="13301" max="13301" width="10.125" style="24"/>
    <col min="13302" max="13305" width="9" style="24"/>
    <col min="13306" max="13306" width="10.125" style="24"/>
    <col min="13307" max="13308" width="9" style="24"/>
    <col min="13309" max="13309" width="10.125" style="24"/>
    <col min="13310" max="13313" width="9" style="24"/>
    <col min="13314" max="13314" width="10.125" style="24"/>
    <col min="13315" max="13316" width="9" style="24"/>
    <col min="13317" max="13317" width="10.125" style="24"/>
    <col min="13318" max="13321" width="9" style="24"/>
    <col min="13322" max="13322" width="10.125" style="24"/>
    <col min="13323" max="13324" width="9" style="24"/>
    <col min="13325" max="13325" width="10.125" style="24"/>
    <col min="13326" max="13329" width="9" style="24"/>
    <col min="13330" max="13330" width="10.125" style="24"/>
    <col min="13331" max="13332" width="9" style="24"/>
    <col min="13333" max="13333" width="10.125" style="24"/>
    <col min="13334" max="13337" width="9" style="24"/>
    <col min="13338" max="13338" width="10.125" style="24"/>
    <col min="13339" max="13340" width="9" style="24"/>
    <col min="13341" max="13341" width="10.125" style="24"/>
    <col min="13342" max="13345" width="9" style="24"/>
    <col min="13346" max="13346" width="10.125" style="24"/>
    <col min="13347" max="13348" width="9" style="24"/>
    <col min="13349" max="13349" width="10.125" style="24"/>
    <col min="13350" max="13353" width="9" style="24"/>
    <col min="13354" max="13354" width="10.125" style="24"/>
    <col min="13355" max="13356" width="9" style="24"/>
    <col min="13357" max="13357" width="10.125" style="24"/>
    <col min="13358" max="13361" width="9" style="24"/>
    <col min="13362" max="13362" width="10.125" style="24"/>
    <col min="13363" max="13364" width="9" style="24"/>
    <col min="13365" max="13365" width="10.125" style="24"/>
    <col min="13366" max="13369" width="9" style="24"/>
    <col min="13370" max="13370" width="10.125" style="24"/>
    <col min="13371" max="13372" width="9" style="24"/>
    <col min="13373" max="13373" width="10.125" style="24"/>
    <col min="13374" max="13377" width="9" style="24"/>
    <col min="13378" max="13378" width="10.125" style="24"/>
    <col min="13379" max="13380" width="9" style="24"/>
    <col min="13381" max="13381" width="10.125" style="24"/>
    <col min="13382" max="13385" width="9" style="24"/>
    <col min="13386" max="13386" width="10.125" style="24"/>
    <col min="13387" max="13388" width="9" style="24"/>
    <col min="13389" max="13389" width="10.125" style="24"/>
    <col min="13390" max="13393" width="9" style="24"/>
    <col min="13394" max="13394" width="10.125" style="24"/>
    <col min="13395" max="13396" width="9" style="24"/>
    <col min="13397" max="13397" width="10.125" style="24"/>
    <col min="13398" max="13401" width="9" style="24"/>
    <col min="13402" max="13402" width="10.125" style="24"/>
    <col min="13403" max="13404" width="9" style="24"/>
    <col min="13405" max="13405" width="10.125" style="24"/>
    <col min="13406" max="13409" width="9" style="24"/>
    <col min="13410" max="13410" width="10.125" style="24"/>
    <col min="13411" max="13412" width="9" style="24"/>
    <col min="13413" max="13413" width="10.125" style="24"/>
    <col min="13414" max="13417" width="9" style="24"/>
    <col min="13418" max="13418" width="10.125" style="24"/>
    <col min="13419" max="13420" width="9" style="24"/>
    <col min="13421" max="13421" width="10.125" style="24"/>
    <col min="13422" max="13425" width="9" style="24"/>
    <col min="13426" max="13426" width="10.125" style="24"/>
    <col min="13427" max="13428" width="9" style="24"/>
    <col min="13429" max="13429" width="10.125" style="24"/>
    <col min="13430" max="13433" width="9" style="24"/>
    <col min="13434" max="13434" width="10.125" style="24"/>
    <col min="13435" max="13436" width="9" style="24"/>
    <col min="13437" max="13437" width="10.125" style="24"/>
    <col min="13438" max="13441" width="9" style="24"/>
    <col min="13442" max="13442" width="10.125" style="24"/>
    <col min="13443" max="13444" width="9" style="24"/>
    <col min="13445" max="13445" width="10.125" style="24"/>
    <col min="13446" max="13449" width="9" style="24"/>
    <col min="13450" max="13450" width="10.125" style="24"/>
    <col min="13451" max="13452" width="9" style="24"/>
    <col min="13453" max="13453" width="10.125" style="24"/>
    <col min="13454" max="13457" width="9" style="24"/>
    <col min="13458" max="13458" width="10.125" style="24"/>
    <col min="13459" max="13460" width="9" style="24"/>
    <col min="13461" max="13461" width="10.125" style="24"/>
    <col min="13462" max="13465" width="9" style="24"/>
    <col min="13466" max="13466" width="10.125" style="24"/>
    <col min="13467" max="13468" width="9" style="24"/>
    <col min="13469" max="13469" width="10.125" style="24"/>
    <col min="13470" max="13473" width="9" style="24"/>
    <col min="13474" max="13474" width="10.125" style="24"/>
    <col min="13475" max="13476" width="9" style="24"/>
    <col min="13477" max="13477" width="10.125" style="24"/>
    <col min="13478" max="13481" width="9" style="24"/>
    <col min="13482" max="13482" width="10.125" style="24"/>
    <col min="13483" max="13484" width="9" style="24"/>
    <col min="13485" max="13485" width="10.125" style="24"/>
    <col min="13486" max="13489" width="9" style="24"/>
    <col min="13490" max="13490" width="10.125" style="24"/>
    <col min="13491" max="13492" width="9" style="24"/>
    <col min="13493" max="13493" width="10.125" style="24"/>
    <col min="13494" max="13497" width="9" style="24"/>
    <col min="13498" max="13498" width="10.125" style="24"/>
    <col min="13499" max="13500" width="9" style="24"/>
    <col min="13501" max="13501" width="10.125" style="24"/>
    <col min="13502" max="13505" width="9" style="24"/>
    <col min="13506" max="13506" width="10.125" style="24"/>
    <col min="13507" max="13508" width="9" style="24"/>
    <col min="13509" max="13509" width="10.125" style="24"/>
    <col min="13510" max="13513" width="9" style="24"/>
    <col min="13514" max="13514" width="10.125" style="24"/>
    <col min="13515" max="13516" width="9" style="24"/>
    <col min="13517" max="13517" width="10.125" style="24"/>
    <col min="13518" max="13521" width="9" style="24"/>
    <col min="13522" max="13522" width="10.125" style="24"/>
    <col min="13523" max="13524" width="9" style="24"/>
    <col min="13525" max="13525" width="10.125" style="24"/>
    <col min="13526" max="13529" width="9" style="24"/>
    <col min="13530" max="13530" width="10.125" style="24"/>
    <col min="13531" max="13532" width="9" style="24"/>
    <col min="13533" max="13533" width="10.125" style="24"/>
    <col min="13534" max="13537" width="9" style="24"/>
    <col min="13538" max="13538" width="10.125" style="24"/>
    <col min="13539" max="13540" width="9" style="24"/>
    <col min="13541" max="13541" width="10.125" style="24"/>
    <col min="13542" max="13545" width="9" style="24"/>
    <col min="13546" max="13546" width="10.125" style="24"/>
    <col min="13547" max="13548" width="9" style="24"/>
    <col min="13549" max="13549" width="10.125" style="24"/>
    <col min="13550" max="13553" width="9" style="24"/>
    <col min="13554" max="13554" width="10.125" style="24"/>
    <col min="13555" max="13556" width="9" style="24"/>
    <col min="13557" max="13557" width="10.125" style="24"/>
    <col min="13558" max="13561" width="9" style="24"/>
    <col min="13562" max="13562" width="10.125" style="24"/>
    <col min="13563" max="13564" width="9" style="24"/>
    <col min="13565" max="13565" width="10.125" style="24"/>
    <col min="13566" max="13569" width="9" style="24"/>
    <col min="13570" max="13570" width="10.125" style="24"/>
    <col min="13571" max="13572" width="9" style="24"/>
    <col min="13573" max="13573" width="10.125" style="24"/>
    <col min="13574" max="13577" width="9" style="24"/>
    <col min="13578" max="13578" width="10.125" style="24"/>
    <col min="13579" max="13580" width="9" style="24"/>
    <col min="13581" max="13581" width="10.125" style="24"/>
    <col min="13582" max="13585" width="9" style="24"/>
    <col min="13586" max="13586" width="10.125" style="24"/>
    <col min="13587" max="13588" width="9" style="24"/>
    <col min="13589" max="13589" width="10.125" style="24"/>
    <col min="13590" max="13593" width="9" style="24"/>
    <col min="13594" max="13594" width="10.125" style="24"/>
    <col min="13595" max="13596" width="9" style="24"/>
    <col min="13597" max="13597" width="10.125" style="24"/>
    <col min="13598" max="13601" width="9" style="24"/>
    <col min="13602" max="13602" width="10.125" style="24"/>
    <col min="13603" max="13604" width="9" style="24"/>
    <col min="13605" max="13605" width="10.125" style="24"/>
    <col min="13606" max="13609" width="9" style="24"/>
    <col min="13610" max="13610" width="10.125" style="24"/>
    <col min="13611" max="13612" width="9" style="24"/>
    <col min="13613" max="13613" width="10.125" style="24"/>
    <col min="13614" max="13617" width="9" style="24"/>
    <col min="13618" max="13618" width="10.125" style="24"/>
    <col min="13619" max="13620" width="9" style="24"/>
    <col min="13621" max="13621" width="10.125" style="24"/>
    <col min="13622" max="13625" width="9" style="24"/>
    <col min="13626" max="13626" width="10.125" style="24"/>
    <col min="13627" max="13628" width="9" style="24"/>
    <col min="13629" max="13629" width="10.125" style="24"/>
    <col min="13630" max="13633" width="9" style="24"/>
    <col min="13634" max="13634" width="10.125" style="24"/>
    <col min="13635" max="13636" width="9" style="24"/>
    <col min="13637" max="13637" width="10.125" style="24"/>
    <col min="13638" max="13641" width="9" style="24"/>
    <col min="13642" max="13642" width="10.125" style="24"/>
    <col min="13643" max="13644" width="9" style="24"/>
    <col min="13645" max="13645" width="10.125" style="24"/>
    <col min="13646" max="13649" width="9" style="24"/>
    <col min="13650" max="13650" width="10.125" style="24"/>
    <col min="13651" max="13652" width="9" style="24"/>
    <col min="13653" max="13653" width="10.125" style="24"/>
    <col min="13654" max="13657" width="9" style="24"/>
    <col min="13658" max="13658" width="10.125" style="24"/>
    <col min="13659" max="13660" width="9" style="24"/>
    <col min="13661" max="13661" width="10.125" style="24"/>
    <col min="13662" max="13665" width="9" style="24"/>
    <col min="13666" max="13666" width="10.125" style="24"/>
    <col min="13667" max="13668" width="9" style="24"/>
    <col min="13669" max="13669" width="10.125" style="24"/>
    <col min="13670" max="13673" width="9" style="24"/>
    <col min="13674" max="13674" width="10.125" style="24"/>
    <col min="13675" max="13676" width="9" style="24"/>
    <col min="13677" max="13677" width="10.125" style="24"/>
    <col min="13678" max="13681" width="9" style="24"/>
    <col min="13682" max="13682" width="10.125" style="24"/>
    <col min="13683" max="13684" width="9" style="24"/>
    <col min="13685" max="13685" width="10.125" style="24"/>
    <col min="13686" max="13689" width="9" style="24"/>
    <col min="13690" max="13690" width="10.125" style="24"/>
    <col min="13691" max="13692" width="9" style="24"/>
    <col min="13693" max="13693" width="10.125" style="24"/>
    <col min="13694" max="13697" width="9" style="24"/>
    <col min="13698" max="13698" width="10.125" style="24"/>
    <col min="13699" max="13700" width="9" style="24"/>
    <col min="13701" max="13701" width="10.125" style="24"/>
    <col min="13702" max="13705" width="9" style="24"/>
    <col min="13706" max="13706" width="10.125" style="24"/>
    <col min="13707" max="13708" width="9" style="24"/>
    <col min="13709" max="13709" width="10.125" style="24"/>
    <col min="13710" max="13713" width="9" style="24"/>
    <col min="13714" max="13714" width="10.125" style="24"/>
    <col min="13715" max="13716" width="9" style="24"/>
    <col min="13717" max="13717" width="10.125" style="24"/>
    <col min="13718" max="13721" width="9" style="24"/>
    <col min="13722" max="13722" width="10.125" style="24"/>
    <col min="13723" max="13724" width="9" style="24"/>
    <col min="13725" max="13725" width="10.125" style="24"/>
    <col min="13726" max="13729" width="9" style="24"/>
    <col min="13730" max="13730" width="10.125" style="24"/>
    <col min="13731" max="13732" width="9" style="24"/>
    <col min="13733" max="13733" width="10.125" style="24"/>
    <col min="13734" max="13737" width="9" style="24"/>
    <col min="13738" max="13738" width="10.125" style="24"/>
    <col min="13739" max="13740" width="9" style="24"/>
    <col min="13741" max="13741" width="10.125" style="24"/>
    <col min="13742" max="13745" width="9" style="24"/>
    <col min="13746" max="13746" width="10.125" style="24"/>
    <col min="13747" max="13748" width="9" style="24"/>
    <col min="13749" max="13749" width="10.125" style="24"/>
    <col min="13750" max="13753" width="9" style="24"/>
    <col min="13754" max="13754" width="10.125" style="24"/>
    <col min="13755" max="13756" width="9" style="24"/>
    <col min="13757" max="13757" width="10.125" style="24"/>
    <col min="13758" max="13761" width="9" style="24"/>
    <col min="13762" max="13762" width="10.125" style="24"/>
    <col min="13763" max="13764" width="9" style="24"/>
    <col min="13765" max="13765" width="10.125" style="24"/>
    <col min="13766" max="13769" width="9" style="24"/>
    <col min="13770" max="13770" width="10.125" style="24"/>
    <col min="13771" max="13772" width="9" style="24"/>
    <col min="13773" max="13773" width="10.125" style="24"/>
    <col min="13774" max="13777" width="9" style="24"/>
    <col min="13778" max="13778" width="10.125" style="24"/>
    <col min="13779" max="13780" width="9" style="24"/>
    <col min="13781" max="13781" width="10.125" style="24"/>
    <col min="13782" max="13785" width="9" style="24"/>
    <col min="13786" max="13786" width="10.125" style="24"/>
    <col min="13787" max="13788" width="9" style="24"/>
    <col min="13789" max="13789" width="10.125" style="24"/>
    <col min="13790" max="13793" width="9" style="24"/>
    <col min="13794" max="13794" width="10.125" style="24"/>
    <col min="13795" max="13796" width="9" style="24"/>
    <col min="13797" max="13797" width="10.125" style="24"/>
    <col min="13798" max="13801" width="9" style="24"/>
    <col min="13802" max="13802" width="10.125" style="24"/>
    <col min="13803" max="13804" width="9" style="24"/>
    <col min="13805" max="13805" width="10.125" style="24"/>
    <col min="13806" max="13809" width="9" style="24"/>
    <col min="13810" max="13810" width="10.125" style="24"/>
    <col min="13811" max="13812" width="9" style="24"/>
    <col min="13813" max="13813" width="10.125" style="24"/>
    <col min="13814" max="13817" width="9" style="24"/>
    <col min="13818" max="13818" width="10.125" style="24"/>
    <col min="13819" max="13820" width="9" style="24"/>
    <col min="13821" max="13821" width="10.125" style="24"/>
    <col min="13822" max="13825" width="9" style="24"/>
    <col min="13826" max="13826" width="10.125" style="24"/>
    <col min="13827" max="13828" width="9" style="24"/>
    <col min="13829" max="13829" width="10.125" style="24"/>
    <col min="13830" max="13833" width="9" style="24"/>
    <col min="13834" max="13834" width="10.125" style="24"/>
    <col min="13835" max="13836" width="9" style="24"/>
    <col min="13837" max="13837" width="10.125" style="24"/>
    <col min="13838" max="13841" width="9" style="24"/>
    <col min="13842" max="13842" width="10.125" style="24"/>
    <col min="13843" max="13844" width="9" style="24"/>
    <col min="13845" max="13845" width="10.125" style="24"/>
    <col min="13846" max="13849" width="9" style="24"/>
    <col min="13850" max="13850" width="10.125" style="24"/>
    <col min="13851" max="13852" width="9" style="24"/>
    <col min="13853" max="13853" width="10.125" style="24"/>
    <col min="13854" max="13857" width="9" style="24"/>
    <col min="13858" max="13858" width="10.125" style="24"/>
    <col min="13859" max="13860" width="9" style="24"/>
    <col min="13861" max="13861" width="10.125" style="24"/>
    <col min="13862" max="13865" width="9" style="24"/>
    <col min="13866" max="13866" width="10.125" style="24"/>
    <col min="13867" max="13868" width="9" style="24"/>
    <col min="13869" max="13869" width="10.125" style="24"/>
    <col min="13870" max="13873" width="9" style="24"/>
    <col min="13874" max="13874" width="10.125" style="24"/>
    <col min="13875" max="13876" width="9" style="24"/>
    <col min="13877" max="13877" width="10.125" style="24"/>
    <col min="13878" max="13881" width="9" style="24"/>
    <col min="13882" max="13882" width="10.125" style="24"/>
    <col min="13883" max="13884" width="9" style="24"/>
    <col min="13885" max="13885" width="10.125" style="24"/>
    <col min="13886" max="13889" width="9" style="24"/>
    <col min="13890" max="13890" width="10.125" style="24"/>
    <col min="13891" max="13892" width="9" style="24"/>
    <col min="13893" max="13893" width="10.125" style="24"/>
    <col min="13894" max="13897" width="9" style="24"/>
    <col min="13898" max="13898" width="10.125" style="24"/>
    <col min="13899" max="13900" width="9" style="24"/>
    <col min="13901" max="13901" width="10.125" style="24"/>
    <col min="13902" max="13905" width="9" style="24"/>
    <col min="13906" max="13906" width="10.125" style="24"/>
    <col min="13907" max="13908" width="9" style="24"/>
    <col min="13909" max="13909" width="10.125" style="24"/>
    <col min="13910" max="13913" width="9" style="24"/>
    <col min="13914" max="13914" width="10.125" style="24"/>
    <col min="13915" max="13916" width="9" style="24"/>
    <col min="13917" max="13917" width="10.125" style="24"/>
    <col min="13918" max="13921" width="9" style="24"/>
    <col min="13922" max="13922" width="10.125" style="24"/>
    <col min="13923" max="13924" width="9" style="24"/>
    <col min="13925" max="13925" width="10.125" style="24"/>
    <col min="13926" max="13929" width="9" style="24"/>
    <col min="13930" max="13930" width="10.125" style="24"/>
    <col min="13931" max="13932" width="9" style="24"/>
    <col min="13933" max="13933" width="10.125" style="24"/>
    <col min="13934" max="13937" width="9" style="24"/>
    <col min="13938" max="13938" width="10.125" style="24"/>
    <col min="13939" max="13940" width="9" style="24"/>
    <col min="13941" max="13941" width="10.125" style="24"/>
    <col min="13942" max="13945" width="9" style="24"/>
    <col min="13946" max="13946" width="10.125" style="24"/>
    <col min="13947" max="13948" width="9" style="24"/>
    <col min="13949" max="13949" width="10.125" style="24"/>
    <col min="13950" max="13953" width="9" style="24"/>
    <col min="13954" max="13954" width="10.125" style="24"/>
    <col min="13955" max="13956" width="9" style="24"/>
    <col min="13957" max="13957" width="10.125" style="24"/>
    <col min="13958" max="13961" width="9" style="24"/>
    <col min="13962" max="13962" width="10.125" style="24"/>
    <col min="13963" max="13964" width="9" style="24"/>
    <col min="13965" max="13965" width="10.125" style="24"/>
    <col min="13966" max="13969" width="9" style="24"/>
    <col min="13970" max="13970" width="10.125" style="24"/>
    <col min="13971" max="13972" width="9" style="24"/>
    <col min="13973" max="13973" width="10.125" style="24"/>
    <col min="13974" max="13977" width="9" style="24"/>
    <col min="13978" max="13978" width="10.125" style="24"/>
    <col min="13979" max="13980" width="9" style="24"/>
    <col min="13981" max="13981" width="10.125" style="24"/>
    <col min="13982" max="13985" width="9" style="24"/>
    <col min="13986" max="13986" width="10.125" style="24"/>
    <col min="13987" max="13988" width="9" style="24"/>
    <col min="13989" max="13989" width="10.125" style="24"/>
    <col min="13990" max="13993" width="9" style="24"/>
    <col min="13994" max="13994" width="10.125" style="24"/>
    <col min="13995" max="13996" width="9" style="24"/>
    <col min="13997" max="13997" width="10.125" style="24"/>
    <col min="13998" max="14001" width="9" style="24"/>
    <col min="14002" max="14002" width="10.125" style="24"/>
    <col min="14003" max="14004" width="9" style="24"/>
    <col min="14005" max="14005" width="10.125" style="24"/>
    <col min="14006" max="14009" width="9" style="24"/>
    <col min="14010" max="14010" width="10.125" style="24"/>
    <col min="14011" max="14012" width="9" style="24"/>
    <col min="14013" max="14013" width="10.125" style="24"/>
    <col min="14014" max="14017" width="9" style="24"/>
    <col min="14018" max="14018" width="10.125" style="24"/>
    <col min="14019" max="14020" width="9" style="24"/>
    <col min="14021" max="14021" width="10.125" style="24"/>
    <col min="14022" max="14025" width="9" style="24"/>
    <col min="14026" max="14026" width="10.125" style="24"/>
    <col min="14027" max="14028" width="9" style="24"/>
    <col min="14029" max="14029" width="10.125" style="24"/>
    <col min="14030" max="14033" width="9" style="24"/>
    <col min="14034" max="14034" width="10.125" style="24"/>
    <col min="14035" max="14036" width="9" style="24"/>
    <col min="14037" max="14037" width="10.125" style="24"/>
    <col min="14038" max="14041" width="9" style="24"/>
    <col min="14042" max="14042" width="10.125" style="24"/>
    <col min="14043" max="14044" width="9" style="24"/>
    <col min="14045" max="14045" width="10.125" style="24"/>
    <col min="14046" max="14049" width="9" style="24"/>
    <col min="14050" max="14050" width="10.125" style="24"/>
    <col min="14051" max="14052" width="9" style="24"/>
    <col min="14053" max="14053" width="10.125" style="24"/>
    <col min="14054" max="14057" width="9" style="24"/>
    <col min="14058" max="14058" width="10.125" style="24"/>
    <col min="14059" max="14060" width="9" style="24"/>
    <col min="14061" max="14061" width="10.125" style="24"/>
    <col min="14062" max="14065" width="9" style="24"/>
    <col min="14066" max="14066" width="10.125" style="24"/>
    <col min="14067" max="14068" width="9" style="24"/>
    <col min="14069" max="14069" width="10.125" style="24"/>
    <col min="14070" max="14073" width="9" style="24"/>
    <col min="14074" max="14074" width="10.125" style="24"/>
    <col min="14075" max="14076" width="9" style="24"/>
    <col min="14077" max="14077" width="10.125" style="24"/>
    <col min="14078" max="14081" width="9" style="24"/>
    <col min="14082" max="14082" width="10.125" style="24"/>
    <col min="14083" max="14084" width="9" style="24"/>
    <col min="14085" max="14085" width="10.125" style="24"/>
    <col min="14086" max="14089" width="9" style="24"/>
    <col min="14090" max="14090" width="10.125" style="24"/>
    <col min="14091" max="14092" width="9" style="24"/>
    <col min="14093" max="14093" width="10.125" style="24"/>
    <col min="14094" max="14097" width="9" style="24"/>
    <col min="14098" max="14098" width="10.125" style="24"/>
    <col min="14099" max="14100" width="9" style="24"/>
    <col min="14101" max="14101" width="10.125" style="24"/>
    <col min="14102" max="14105" width="9" style="24"/>
    <col min="14106" max="14106" width="10.125" style="24"/>
    <col min="14107" max="14108" width="9" style="24"/>
    <col min="14109" max="14109" width="10.125" style="24"/>
    <col min="14110" max="14113" width="9" style="24"/>
    <col min="14114" max="14114" width="10.125" style="24"/>
    <col min="14115" max="14116" width="9" style="24"/>
    <col min="14117" max="14117" width="10.125" style="24"/>
    <col min="14118" max="14121" width="9" style="24"/>
    <col min="14122" max="14122" width="10.125" style="24"/>
    <col min="14123" max="14124" width="9" style="24"/>
    <col min="14125" max="14125" width="10.125" style="24"/>
    <col min="14126" max="14129" width="9" style="24"/>
    <col min="14130" max="14130" width="10.125" style="24"/>
    <col min="14131" max="14132" width="9" style="24"/>
    <col min="14133" max="14133" width="10.125" style="24"/>
    <col min="14134" max="14137" width="9" style="24"/>
    <col min="14138" max="14138" width="10.125" style="24"/>
    <col min="14139" max="14140" width="9" style="24"/>
    <col min="14141" max="14141" width="10.125" style="24"/>
    <col min="14142" max="14145" width="9" style="24"/>
    <col min="14146" max="14146" width="10.125" style="24"/>
    <col min="14147" max="14148" width="9" style="24"/>
    <col min="14149" max="14149" width="10.125" style="24"/>
    <col min="14150" max="14153" width="9" style="24"/>
    <col min="14154" max="14154" width="10.125" style="24"/>
    <col min="14155" max="14156" width="9" style="24"/>
    <col min="14157" max="14157" width="10.125" style="24"/>
    <col min="14158" max="14161" width="9" style="24"/>
    <col min="14162" max="14162" width="10.125" style="24"/>
    <col min="14163" max="14164" width="9" style="24"/>
    <col min="14165" max="14165" width="10.125" style="24"/>
    <col min="14166" max="14169" width="9" style="24"/>
    <col min="14170" max="14170" width="10.125" style="24"/>
    <col min="14171" max="14172" width="9" style="24"/>
    <col min="14173" max="14173" width="10.125" style="24"/>
    <col min="14174" max="14177" width="9" style="24"/>
    <col min="14178" max="14178" width="10.125" style="24"/>
    <col min="14179" max="14180" width="9" style="24"/>
    <col min="14181" max="14181" width="10.125" style="24"/>
    <col min="14182" max="14185" width="9" style="24"/>
    <col min="14186" max="14186" width="10.125" style="24"/>
    <col min="14187" max="14188" width="9" style="24"/>
    <col min="14189" max="14189" width="10.125" style="24"/>
    <col min="14190" max="14193" width="9" style="24"/>
    <col min="14194" max="14194" width="10.125" style="24"/>
    <col min="14195" max="14196" width="9" style="24"/>
    <col min="14197" max="14197" width="10.125" style="24"/>
    <col min="14198" max="14201" width="9" style="24"/>
    <col min="14202" max="14202" width="10.125" style="24"/>
    <col min="14203" max="14204" width="9" style="24"/>
    <col min="14205" max="14205" width="10.125" style="24"/>
    <col min="14206" max="14209" width="9" style="24"/>
    <col min="14210" max="14210" width="10.125" style="24"/>
    <col min="14211" max="14212" width="9" style="24"/>
    <col min="14213" max="14213" width="10.125" style="24"/>
    <col min="14214" max="14217" width="9" style="24"/>
    <col min="14218" max="14218" width="10.125" style="24"/>
    <col min="14219" max="14220" width="9" style="24"/>
    <col min="14221" max="14221" width="10.125" style="24"/>
    <col min="14222" max="14225" width="9" style="24"/>
    <col min="14226" max="14226" width="10.125" style="24"/>
    <col min="14227" max="14228" width="9" style="24"/>
    <col min="14229" max="14229" width="10.125" style="24"/>
    <col min="14230" max="14233" width="9" style="24"/>
    <col min="14234" max="14234" width="10.125" style="24"/>
    <col min="14235" max="14236" width="9" style="24"/>
    <col min="14237" max="14237" width="10.125" style="24"/>
    <col min="14238" max="14241" width="9" style="24"/>
    <col min="14242" max="14242" width="10.125" style="24"/>
    <col min="14243" max="14244" width="9" style="24"/>
    <col min="14245" max="14245" width="10.125" style="24"/>
    <col min="14246" max="14249" width="9" style="24"/>
    <col min="14250" max="14250" width="10.125" style="24"/>
    <col min="14251" max="14252" width="9" style="24"/>
    <col min="14253" max="14253" width="10.125" style="24"/>
    <col min="14254" max="14257" width="9" style="24"/>
    <col min="14258" max="14258" width="10.125" style="24"/>
    <col min="14259" max="14260" width="9" style="24"/>
    <col min="14261" max="14261" width="10.125" style="24"/>
    <col min="14262" max="14265" width="9" style="24"/>
    <col min="14266" max="14266" width="10.125" style="24"/>
    <col min="14267" max="14268" width="9" style="24"/>
    <col min="14269" max="14269" width="10.125" style="24"/>
    <col min="14270" max="14273" width="9" style="24"/>
    <col min="14274" max="14274" width="10.125" style="24"/>
    <col min="14275" max="14276" width="9" style="24"/>
    <col min="14277" max="14277" width="10.125" style="24"/>
    <col min="14278" max="14281" width="9" style="24"/>
    <col min="14282" max="14282" width="10.125" style="24"/>
    <col min="14283" max="14284" width="9" style="24"/>
    <col min="14285" max="14285" width="10.125" style="24"/>
    <col min="14286" max="14289" width="9" style="24"/>
    <col min="14290" max="14290" width="10.125" style="24"/>
    <col min="14291" max="14292" width="9" style="24"/>
    <col min="14293" max="14293" width="10.125" style="24"/>
    <col min="14294" max="14297" width="9" style="24"/>
    <col min="14298" max="14298" width="10.125" style="24"/>
    <col min="14299" max="14300" width="9" style="24"/>
    <col min="14301" max="14301" width="10.125" style="24"/>
    <col min="14302" max="14305" width="9" style="24"/>
    <col min="14306" max="14306" width="10.125" style="24"/>
    <col min="14307" max="14308" width="9" style="24"/>
    <col min="14309" max="14309" width="10.125" style="24"/>
    <col min="14310" max="14313" width="9" style="24"/>
    <col min="14314" max="14314" width="10.125" style="24"/>
    <col min="14315" max="14316" width="9" style="24"/>
    <col min="14317" max="14317" width="10.125" style="24"/>
    <col min="14318" max="14321" width="9" style="24"/>
    <col min="14322" max="14322" width="10.125" style="24"/>
    <col min="14323" max="14324" width="9" style="24"/>
    <col min="14325" max="14325" width="10.125" style="24"/>
    <col min="14326" max="14329" width="9" style="24"/>
    <col min="14330" max="14330" width="10.125" style="24"/>
    <col min="14331" max="14332" width="9" style="24"/>
    <col min="14333" max="14333" width="10.125" style="24"/>
    <col min="14334" max="14337" width="9" style="24"/>
    <col min="14338" max="14338" width="10.125" style="24"/>
    <col min="14339" max="14340" width="9" style="24"/>
    <col min="14341" max="14341" width="10.125" style="24"/>
    <col min="14342" max="14345" width="9" style="24"/>
    <col min="14346" max="14346" width="10.125" style="24"/>
    <col min="14347" max="14348" width="9" style="24"/>
    <col min="14349" max="14349" width="10.125" style="24"/>
    <col min="14350" max="14353" width="9" style="24"/>
    <col min="14354" max="14354" width="10.125" style="24"/>
    <col min="14355" max="14356" width="9" style="24"/>
    <col min="14357" max="14357" width="10.125" style="24"/>
    <col min="14358" max="14361" width="9" style="24"/>
    <col min="14362" max="14362" width="10.125" style="24"/>
    <col min="14363" max="14364" width="9" style="24"/>
    <col min="14365" max="14365" width="10.125" style="24"/>
    <col min="14366" max="14369" width="9" style="24"/>
    <col min="14370" max="14370" width="10.125" style="24"/>
    <col min="14371" max="14372" width="9" style="24"/>
    <col min="14373" max="14373" width="10.125" style="24"/>
    <col min="14374" max="14377" width="9" style="24"/>
    <col min="14378" max="14378" width="10.125" style="24"/>
    <col min="14379" max="14380" width="9" style="24"/>
    <col min="14381" max="14381" width="10.125" style="24"/>
    <col min="14382" max="14385" width="9" style="24"/>
    <col min="14386" max="14386" width="10.125" style="24"/>
    <col min="14387" max="14388" width="9" style="24"/>
    <col min="14389" max="14389" width="10.125" style="24"/>
    <col min="14390" max="14393" width="9" style="24"/>
    <col min="14394" max="14394" width="10.125" style="24"/>
    <col min="14395" max="14396" width="9" style="24"/>
    <col min="14397" max="14397" width="10.125" style="24"/>
    <col min="14398" max="14401" width="9" style="24"/>
    <col min="14402" max="14402" width="10.125" style="24"/>
    <col min="14403" max="14404" width="9" style="24"/>
    <col min="14405" max="14405" width="10.125" style="24"/>
    <col min="14406" max="14409" width="9" style="24"/>
    <col min="14410" max="14410" width="10.125" style="24"/>
    <col min="14411" max="14412" width="9" style="24"/>
    <col min="14413" max="14413" width="10.125" style="24"/>
    <col min="14414" max="14417" width="9" style="24"/>
    <col min="14418" max="14418" width="10.125" style="24"/>
    <col min="14419" max="14420" width="9" style="24"/>
    <col min="14421" max="14421" width="10.125" style="24"/>
    <col min="14422" max="14425" width="9" style="24"/>
    <col min="14426" max="14426" width="10.125" style="24"/>
    <col min="14427" max="14428" width="9" style="24"/>
    <col min="14429" max="14429" width="10.125" style="24"/>
    <col min="14430" max="14433" width="9" style="24"/>
    <col min="14434" max="14434" width="10.125" style="24"/>
    <col min="14435" max="14436" width="9" style="24"/>
    <col min="14437" max="14437" width="10.125" style="24"/>
    <col min="14438" max="14441" width="9" style="24"/>
    <col min="14442" max="14442" width="10.125" style="24"/>
    <col min="14443" max="14444" width="9" style="24"/>
    <col min="14445" max="14445" width="10.125" style="24"/>
    <col min="14446" max="14449" width="9" style="24"/>
    <col min="14450" max="14450" width="10.125" style="24"/>
    <col min="14451" max="14452" width="9" style="24"/>
    <col min="14453" max="14453" width="10.125" style="24"/>
    <col min="14454" max="14457" width="9" style="24"/>
    <col min="14458" max="14458" width="10.125" style="24"/>
    <col min="14459" max="14460" width="9" style="24"/>
    <col min="14461" max="14461" width="10.125" style="24"/>
    <col min="14462" max="14465" width="9" style="24"/>
    <col min="14466" max="14466" width="10.125" style="24"/>
    <col min="14467" max="14468" width="9" style="24"/>
    <col min="14469" max="14469" width="10.125" style="24"/>
    <col min="14470" max="14473" width="9" style="24"/>
    <col min="14474" max="14474" width="10.125" style="24"/>
    <col min="14475" max="14476" width="9" style="24"/>
    <col min="14477" max="14477" width="10.125" style="24"/>
    <col min="14478" max="14481" width="9" style="24"/>
    <col min="14482" max="14482" width="10.125" style="24"/>
    <col min="14483" max="14484" width="9" style="24"/>
    <col min="14485" max="14485" width="10.125" style="24"/>
    <col min="14486" max="14489" width="9" style="24"/>
    <col min="14490" max="14490" width="10.125" style="24"/>
    <col min="14491" max="14492" width="9" style="24"/>
    <col min="14493" max="14493" width="10.125" style="24"/>
    <col min="14494" max="14497" width="9" style="24"/>
    <col min="14498" max="14498" width="10.125" style="24"/>
    <col min="14499" max="14500" width="9" style="24"/>
    <col min="14501" max="14501" width="10.125" style="24"/>
    <col min="14502" max="14505" width="9" style="24"/>
    <col min="14506" max="14506" width="10.125" style="24"/>
    <col min="14507" max="14508" width="9" style="24"/>
    <col min="14509" max="14509" width="10.125" style="24"/>
    <col min="14510" max="14513" width="9" style="24"/>
    <col min="14514" max="14514" width="10.125" style="24"/>
    <col min="14515" max="14516" width="9" style="24"/>
    <col min="14517" max="14517" width="10.125" style="24"/>
    <col min="14518" max="14521" width="9" style="24"/>
    <col min="14522" max="14522" width="10.125" style="24"/>
    <col min="14523" max="14524" width="9" style="24"/>
    <col min="14525" max="14525" width="10.125" style="24"/>
    <col min="14526" max="14529" width="9" style="24"/>
    <col min="14530" max="14530" width="10.125" style="24"/>
    <col min="14531" max="14532" width="9" style="24"/>
    <col min="14533" max="14533" width="10.125" style="24"/>
    <col min="14534" max="14537" width="9" style="24"/>
    <col min="14538" max="14538" width="10.125" style="24"/>
    <col min="14539" max="14540" width="9" style="24"/>
    <col min="14541" max="14541" width="10.125" style="24"/>
    <col min="14542" max="14545" width="9" style="24"/>
    <col min="14546" max="14546" width="10.125" style="24"/>
    <col min="14547" max="14548" width="9" style="24"/>
    <col min="14549" max="14549" width="10.125" style="24"/>
    <col min="14550" max="14553" width="9" style="24"/>
    <col min="14554" max="14554" width="10.125" style="24"/>
    <col min="14555" max="14556" width="9" style="24"/>
    <col min="14557" max="14557" width="10.125" style="24"/>
    <col min="14558" max="14561" width="9" style="24"/>
    <col min="14562" max="14562" width="10.125" style="24"/>
    <col min="14563" max="14564" width="9" style="24"/>
    <col min="14565" max="14565" width="10.125" style="24"/>
    <col min="14566" max="14569" width="9" style="24"/>
    <col min="14570" max="14570" width="10.125" style="24"/>
    <col min="14571" max="14572" width="9" style="24"/>
    <col min="14573" max="14573" width="10.125" style="24"/>
    <col min="14574" max="14577" width="9" style="24"/>
    <col min="14578" max="14578" width="10.125" style="24"/>
    <col min="14579" max="14580" width="9" style="24"/>
    <col min="14581" max="14581" width="10.125" style="24"/>
    <col min="14582" max="14585" width="9" style="24"/>
    <col min="14586" max="14586" width="10.125" style="24"/>
    <col min="14587" max="14588" width="9" style="24"/>
    <col min="14589" max="14589" width="10.125" style="24"/>
    <col min="14590" max="14593" width="9" style="24"/>
    <col min="14594" max="14594" width="10.125" style="24"/>
    <col min="14595" max="14596" width="9" style="24"/>
    <col min="14597" max="14597" width="10.125" style="24"/>
    <col min="14598" max="14601" width="9" style="24"/>
    <col min="14602" max="14602" width="10.125" style="24"/>
    <col min="14603" max="14604" width="9" style="24"/>
    <col min="14605" max="14605" width="10.125" style="24"/>
    <col min="14606" max="14609" width="9" style="24"/>
    <col min="14610" max="14610" width="10.125" style="24"/>
    <col min="14611" max="14612" width="9" style="24"/>
    <col min="14613" max="14613" width="10.125" style="24"/>
    <col min="14614" max="14617" width="9" style="24"/>
    <col min="14618" max="14618" width="10.125" style="24"/>
    <col min="14619" max="14620" width="9" style="24"/>
    <col min="14621" max="14621" width="10.125" style="24"/>
    <col min="14622" max="14625" width="9" style="24"/>
    <col min="14626" max="14626" width="10.125" style="24"/>
    <col min="14627" max="14628" width="9" style="24"/>
    <col min="14629" max="14629" width="10.125" style="24"/>
    <col min="14630" max="14633" width="9" style="24"/>
    <col min="14634" max="14634" width="10.125" style="24"/>
    <col min="14635" max="14636" width="9" style="24"/>
    <col min="14637" max="14637" width="10.125" style="24"/>
    <col min="14638" max="14641" width="9" style="24"/>
    <col min="14642" max="14642" width="10.125" style="24"/>
    <col min="14643" max="14644" width="9" style="24"/>
    <col min="14645" max="14645" width="10.125" style="24"/>
    <col min="14646" max="14649" width="9" style="24"/>
    <col min="14650" max="14650" width="10.125" style="24"/>
    <col min="14651" max="14652" width="9" style="24"/>
    <col min="14653" max="14653" width="10.125" style="24"/>
    <col min="14654" max="14657" width="9" style="24"/>
    <col min="14658" max="14658" width="10.125" style="24"/>
    <col min="14659" max="14660" width="9" style="24"/>
    <col min="14661" max="14661" width="10.125" style="24"/>
    <col min="14662" max="14665" width="9" style="24"/>
    <col min="14666" max="14666" width="10.125" style="24"/>
    <col min="14667" max="14668" width="9" style="24"/>
    <col min="14669" max="14669" width="10.125" style="24"/>
    <col min="14670" max="14673" width="9" style="24"/>
    <col min="14674" max="14674" width="10.125" style="24"/>
    <col min="14675" max="14676" width="9" style="24"/>
    <col min="14677" max="14677" width="10.125" style="24"/>
    <col min="14678" max="14681" width="9" style="24"/>
    <col min="14682" max="14682" width="10.125" style="24"/>
    <col min="14683" max="14684" width="9" style="24"/>
    <col min="14685" max="14685" width="10.125" style="24"/>
    <col min="14686" max="14689" width="9" style="24"/>
    <col min="14690" max="14690" width="10.125" style="24"/>
    <col min="14691" max="14692" width="9" style="24"/>
    <col min="14693" max="14693" width="10.125" style="24"/>
    <col min="14694" max="14697" width="9" style="24"/>
    <col min="14698" max="14698" width="10.125" style="24"/>
    <col min="14699" max="14700" width="9" style="24"/>
    <col min="14701" max="14701" width="10.125" style="24"/>
    <col min="14702" max="14705" width="9" style="24"/>
    <col min="14706" max="14706" width="10.125" style="24"/>
    <col min="14707" max="14708" width="9" style="24"/>
    <col min="14709" max="14709" width="10.125" style="24"/>
    <col min="14710" max="14713" width="9" style="24"/>
    <col min="14714" max="14714" width="10.125" style="24"/>
    <col min="14715" max="14716" width="9" style="24"/>
    <col min="14717" max="14717" width="10.125" style="24"/>
    <col min="14718" max="14721" width="9" style="24"/>
    <col min="14722" max="14722" width="10.125" style="24"/>
    <col min="14723" max="14724" width="9" style="24"/>
    <col min="14725" max="14725" width="10.125" style="24"/>
    <col min="14726" max="14729" width="9" style="24"/>
    <col min="14730" max="14730" width="10.125" style="24"/>
    <col min="14731" max="14732" width="9" style="24"/>
    <col min="14733" max="14733" width="10.125" style="24"/>
    <col min="14734" max="14737" width="9" style="24"/>
    <col min="14738" max="14738" width="10.125" style="24"/>
    <col min="14739" max="14740" width="9" style="24"/>
    <col min="14741" max="14741" width="10.125" style="24"/>
    <col min="14742" max="14745" width="9" style="24"/>
    <col min="14746" max="14746" width="10.125" style="24"/>
    <col min="14747" max="14748" width="9" style="24"/>
    <col min="14749" max="14749" width="10.125" style="24"/>
    <col min="14750" max="14753" width="9" style="24"/>
    <col min="14754" max="14754" width="10.125" style="24"/>
    <col min="14755" max="14756" width="9" style="24"/>
    <col min="14757" max="14757" width="10.125" style="24"/>
    <col min="14758" max="14761" width="9" style="24"/>
    <col min="14762" max="14762" width="10.125" style="24"/>
    <col min="14763" max="14764" width="9" style="24"/>
    <col min="14765" max="14765" width="10.125" style="24"/>
    <col min="14766" max="14769" width="9" style="24"/>
    <col min="14770" max="14770" width="10.125" style="24"/>
    <col min="14771" max="14772" width="9" style="24"/>
    <col min="14773" max="14773" width="10.125" style="24"/>
    <col min="14774" max="14777" width="9" style="24"/>
    <col min="14778" max="14778" width="10.125" style="24"/>
    <col min="14779" max="14780" width="9" style="24"/>
    <col min="14781" max="14781" width="10.125" style="24"/>
    <col min="14782" max="14785" width="9" style="24"/>
    <col min="14786" max="14786" width="10.125" style="24"/>
    <col min="14787" max="14788" width="9" style="24"/>
    <col min="14789" max="14789" width="10.125" style="24"/>
    <col min="14790" max="14793" width="9" style="24"/>
    <col min="14794" max="14794" width="10.125" style="24"/>
    <col min="14795" max="14796" width="9" style="24"/>
    <col min="14797" max="14797" width="10.125" style="24"/>
    <col min="14798" max="14801" width="9" style="24"/>
    <col min="14802" max="14802" width="10.125" style="24"/>
    <col min="14803" max="14804" width="9" style="24"/>
    <col min="14805" max="14805" width="10.125" style="24"/>
    <col min="14806" max="14809" width="9" style="24"/>
    <col min="14810" max="14810" width="10.125" style="24"/>
    <col min="14811" max="14812" width="9" style="24"/>
    <col min="14813" max="14813" width="10.125" style="24"/>
    <col min="14814" max="14817" width="9" style="24"/>
    <col min="14818" max="14818" width="10.125" style="24"/>
    <col min="14819" max="14820" width="9" style="24"/>
    <col min="14821" max="14821" width="10.125" style="24"/>
    <col min="14822" max="14825" width="9" style="24"/>
    <col min="14826" max="14826" width="10.125" style="24"/>
    <col min="14827" max="14828" width="9" style="24"/>
    <col min="14829" max="14829" width="10.125" style="24"/>
    <col min="14830" max="14833" width="9" style="24"/>
    <col min="14834" max="14834" width="10.125" style="24"/>
    <col min="14835" max="14836" width="9" style="24"/>
    <col min="14837" max="14837" width="10.125" style="24"/>
    <col min="14838" max="14841" width="9" style="24"/>
    <col min="14842" max="14842" width="10.125" style="24"/>
    <col min="14843" max="14844" width="9" style="24"/>
    <col min="14845" max="14845" width="10.125" style="24"/>
    <col min="14846" max="14849" width="9" style="24"/>
    <col min="14850" max="14850" width="10.125" style="24"/>
    <col min="14851" max="14852" width="9" style="24"/>
    <col min="14853" max="14853" width="10.125" style="24"/>
    <col min="14854" max="14857" width="9" style="24"/>
    <col min="14858" max="14858" width="10.125" style="24"/>
    <col min="14859" max="14860" width="9" style="24"/>
    <col min="14861" max="14861" width="10.125" style="24"/>
    <col min="14862" max="14865" width="9" style="24"/>
    <col min="14866" max="14866" width="10.125" style="24"/>
    <col min="14867" max="14868" width="9" style="24"/>
    <col min="14869" max="14869" width="10.125" style="24"/>
    <col min="14870" max="14873" width="9" style="24"/>
    <col min="14874" max="14874" width="10.125" style="24"/>
    <col min="14875" max="14876" width="9" style="24"/>
    <col min="14877" max="14877" width="10.125" style="24"/>
    <col min="14878" max="14881" width="9" style="24"/>
    <col min="14882" max="14882" width="10.125" style="24"/>
    <col min="14883" max="14884" width="9" style="24"/>
    <col min="14885" max="14885" width="10.125" style="24"/>
    <col min="14886" max="14889" width="9" style="24"/>
    <col min="14890" max="14890" width="10.125" style="24"/>
    <col min="14891" max="14892" width="9" style="24"/>
    <col min="14893" max="14893" width="10.125" style="24"/>
    <col min="14894" max="14897" width="9" style="24"/>
    <col min="14898" max="14898" width="10.125" style="24"/>
    <col min="14899" max="14900" width="9" style="24"/>
    <col min="14901" max="14901" width="10.125" style="24"/>
    <col min="14902" max="14905" width="9" style="24"/>
    <col min="14906" max="14906" width="10.125" style="24"/>
    <col min="14907" max="14908" width="9" style="24"/>
    <col min="14909" max="14909" width="10.125" style="24"/>
    <col min="14910" max="14913" width="9" style="24"/>
    <col min="14914" max="14914" width="10.125" style="24"/>
    <col min="14915" max="14916" width="9" style="24"/>
    <col min="14917" max="14917" width="10.125" style="24"/>
    <col min="14918" max="14921" width="9" style="24"/>
    <col min="14922" max="14922" width="10.125" style="24"/>
    <col min="14923" max="14924" width="9" style="24"/>
    <col min="14925" max="14925" width="10.125" style="24"/>
    <col min="14926" max="14929" width="9" style="24"/>
    <col min="14930" max="14930" width="10.125" style="24"/>
    <col min="14931" max="14932" width="9" style="24"/>
    <col min="14933" max="14933" width="10.125" style="24"/>
    <col min="14934" max="14937" width="9" style="24"/>
    <col min="14938" max="14938" width="10.125" style="24"/>
    <col min="14939" max="14940" width="9" style="24"/>
    <col min="14941" max="14941" width="10.125" style="24"/>
    <col min="14942" max="14945" width="9" style="24"/>
    <col min="14946" max="14946" width="10.125" style="24"/>
    <col min="14947" max="14948" width="9" style="24"/>
    <col min="14949" max="14949" width="10.125" style="24"/>
    <col min="14950" max="14953" width="9" style="24"/>
    <col min="14954" max="14954" width="10.125" style="24"/>
    <col min="14955" max="14956" width="9" style="24"/>
    <col min="14957" max="14957" width="10.125" style="24"/>
    <col min="14958" max="14961" width="9" style="24"/>
    <col min="14962" max="14962" width="10.125" style="24"/>
    <col min="14963" max="14964" width="9" style="24"/>
    <col min="14965" max="14965" width="10.125" style="24"/>
    <col min="14966" max="14969" width="9" style="24"/>
    <col min="14970" max="14970" width="10.125" style="24"/>
    <col min="14971" max="14972" width="9" style="24"/>
    <col min="14973" max="14973" width="10.125" style="24"/>
    <col min="14974" max="14977" width="9" style="24"/>
    <col min="14978" max="14978" width="10.125" style="24"/>
    <col min="14979" max="14980" width="9" style="24"/>
    <col min="14981" max="14981" width="10.125" style="24"/>
    <col min="14982" max="14985" width="9" style="24"/>
    <col min="14986" max="14986" width="10.125" style="24"/>
    <col min="14987" max="14988" width="9" style="24"/>
    <col min="14989" max="14989" width="10.125" style="24"/>
    <col min="14990" max="14993" width="9" style="24"/>
    <col min="14994" max="14994" width="10.125" style="24"/>
    <col min="14995" max="14996" width="9" style="24"/>
    <col min="14997" max="14997" width="10.125" style="24"/>
    <col min="14998" max="15001" width="9" style="24"/>
    <col min="15002" max="15002" width="10.125" style="24"/>
    <col min="15003" max="15004" width="9" style="24"/>
    <col min="15005" max="15005" width="10.125" style="24"/>
    <col min="15006" max="15009" width="9" style="24"/>
    <col min="15010" max="15010" width="10.125" style="24"/>
    <col min="15011" max="15012" width="9" style="24"/>
    <col min="15013" max="15013" width="10.125" style="24"/>
    <col min="15014" max="15017" width="9" style="24"/>
    <col min="15018" max="15018" width="10.125" style="24"/>
    <col min="15019" max="15020" width="9" style="24"/>
    <col min="15021" max="15021" width="10.125" style="24"/>
    <col min="15022" max="15025" width="9" style="24"/>
    <col min="15026" max="15026" width="10.125" style="24"/>
    <col min="15027" max="15028" width="9" style="24"/>
    <col min="15029" max="15029" width="10.125" style="24"/>
    <col min="15030" max="15033" width="9" style="24"/>
    <col min="15034" max="15034" width="10.125" style="24"/>
    <col min="15035" max="15036" width="9" style="24"/>
    <col min="15037" max="15037" width="10.125" style="24"/>
    <col min="15038" max="15041" width="9" style="24"/>
    <col min="15042" max="15042" width="10.125" style="24"/>
    <col min="15043" max="15044" width="9" style="24"/>
    <col min="15045" max="15045" width="10.125" style="24"/>
    <col min="15046" max="15049" width="9" style="24"/>
    <col min="15050" max="15050" width="10.125" style="24"/>
    <col min="15051" max="15052" width="9" style="24"/>
    <col min="15053" max="15053" width="10.125" style="24"/>
    <col min="15054" max="15057" width="9" style="24"/>
    <col min="15058" max="15058" width="10.125" style="24"/>
    <col min="15059" max="15060" width="9" style="24"/>
    <col min="15061" max="15061" width="10.125" style="24"/>
    <col min="15062" max="15065" width="9" style="24"/>
    <col min="15066" max="15066" width="10.125" style="24"/>
    <col min="15067" max="15068" width="9" style="24"/>
    <col min="15069" max="15069" width="10.125" style="24"/>
    <col min="15070" max="15073" width="9" style="24"/>
    <col min="15074" max="15074" width="10.125" style="24"/>
    <col min="15075" max="15076" width="9" style="24"/>
    <col min="15077" max="15077" width="10.125" style="24"/>
    <col min="15078" max="15081" width="9" style="24"/>
    <col min="15082" max="15082" width="10.125" style="24"/>
    <col min="15083" max="15084" width="9" style="24"/>
    <col min="15085" max="15085" width="10.125" style="24"/>
    <col min="15086" max="15089" width="9" style="24"/>
    <col min="15090" max="15090" width="10.125" style="24"/>
    <col min="15091" max="15092" width="9" style="24"/>
    <col min="15093" max="15093" width="10.125" style="24"/>
    <col min="15094" max="15097" width="9" style="24"/>
    <col min="15098" max="15098" width="10.125" style="24"/>
    <col min="15099" max="15100" width="9" style="24"/>
    <col min="15101" max="15101" width="10.125" style="24"/>
    <col min="15102" max="15105" width="9" style="24"/>
    <col min="15106" max="15106" width="10.125" style="24"/>
    <col min="15107" max="15108" width="9" style="24"/>
    <col min="15109" max="15109" width="10.125" style="24"/>
    <col min="15110" max="15113" width="9" style="24"/>
    <col min="15114" max="15114" width="10.125" style="24"/>
    <col min="15115" max="15116" width="9" style="24"/>
    <col min="15117" max="15117" width="10.125" style="24"/>
    <col min="15118" max="15121" width="9" style="24"/>
    <col min="15122" max="15122" width="10.125" style="24"/>
    <col min="15123" max="15124" width="9" style="24"/>
    <col min="15125" max="15125" width="10.125" style="24"/>
    <col min="15126" max="15129" width="9" style="24"/>
    <col min="15130" max="15130" width="10.125" style="24"/>
    <col min="15131" max="15132" width="9" style="24"/>
    <col min="15133" max="15133" width="10.125" style="24"/>
    <col min="15134" max="15137" width="9" style="24"/>
    <col min="15138" max="15138" width="10.125" style="24"/>
    <col min="15139" max="15140" width="9" style="24"/>
    <col min="15141" max="15141" width="10.125" style="24"/>
    <col min="15142" max="15145" width="9" style="24"/>
    <col min="15146" max="15146" width="10.125" style="24"/>
    <col min="15147" max="15148" width="9" style="24"/>
    <col min="15149" max="15149" width="10.125" style="24"/>
    <col min="15150" max="15153" width="9" style="24"/>
    <col min="15154" max="15154" width="10.125" style="24"/>
    <col min="15155" max="15156" width="9" style="24"/>
    <col min="15157" max="15157" width="10.125" style="24"/>
    <col min="15158" max="15161" width="9" style="24"/>
    <col min="15162" max="15162" width="10.125" style="24"/>
    <col min="15163" max="15164" width="9" style="24"/>
    <col min="15165" max="15165" width="10.125" style="24"/>
    <col min="15166" max="15169" width="9" style="24"/>
    <col min="15170" max="15170" width="10.125" style="24"/>
    <col min="15171" max="15172" width="9" style="24"/>
    <col min="15173" max="15173" width="10.125" style="24"/>
    <col min="15174" max="15177" width="9" style="24"/>
    <col min="15178" max="15178" width="10.125" style="24"/>
    <col min="15179" max="15180" width="9" style="24"/>
    <col min="15181" max="15181" width="10.125" style="24"/>
    <col min="15182" max="15185" width="9" style="24"/>
    <col min="15186" max="15186" width="10.125" style="24"/>
    <col min="15187" max="15188" width="9" style="24"/>
    <col min="15189" max="15189" width="10.125" style="24"/>
    <col min="15190" max="15193" width="9" style="24"/>
    <col min="15194" max="15194" width="10.125" style="24"/>
    <col min="15195" max="15196" width="9" style="24"/>
    <col min="15197" max="15197" width="10.125" style="24"/>
    <col min="15198" max="15201" width="9" style="24"/>
    <col min="15202" max="15202" width="10.125" style="24"/>
    <col min="15203" max="15204" width="9" style="24"/>
    <col min="15205" max="15205" width="10.125" style="24"/>
    <col min="15206" max="15209" width="9" style="24"/>
    <col min="15210" max="15210" width="10.125" style="24"/>
    <col min="15211" max="15212" width="9" style="24"/>
    <col min="15213" max="15213" width="10.125" style="24"/>
    <col min="15214" max="15217" width="9" style="24"/>
    <col min="15218" max="15218" width="10.125" style="24"/>
    <col min="15219" max="15220" width="9" style="24"/>
    <col min="15221" max="15221" width="10.125" style="24"/>
    <col min="15222" max="15225" width="9" style="24"/>
    <col min="15226" max="15226" width="10.125" style="24"/>
    <col min="15227" max="15228" width="9" style="24"/>
    <col min="15229" max="15229" width="10.125" style="24"/>
    <col min="15230" max="15233" width="9" style="24"/>
    <col min="15234" max="15234" width="10.125" style="24"/>
    <col min="15235" max="15236" width="9" style="24"/>
    <col min="15237" max="15237" width="10.125" style="24"/>
    <col min="15238" max="15241" width="9" style="24"/>
    <col min="15242" max="15242" width="10.125" style="24"/>
    <col min="15243" max="15244" width="9" style="24"/>
    <col min="15245" max="15245" width="10.125" style="24"/>
    <col min="15246" max="15249" width="9" style="24"/>
    <col min="15250" max="15250" width="10.125" style="24"/>
    <col min="15251" max="15252" width="9" style="24"/>
    <col min="15253" max="15253" width="10.125" style="24"/>
    <col min="15254" max="15257" width="9" style="24"/>
    <col min="15258" max="15258" width="10.125" style="24"/>
    <col min="15259" max="15260" width="9" style="24"/>
    <col min="15261" max="15261" width="10.125" style="24"/>
    <col min="15262" max="15265" width="9" style="24"/>
    <col min="15266" max="15266" width="10.125" style="24"/>
    <col min="15267" max="15268" width="9" style="24"/>
    <col min="15269" max="15269" width="10.125" style="24"/>
    <col min="15270" max="15273" width="9" style="24"/>
    <col min="15274" max="15274" width="10.125" style="24"/>
    <col min="15275" max="15276" width="9" style="24"/>
    <col min="15277" max="15277" width="10.125" style="24"/>
    <col min="15278" max="15281" width="9" style="24"/>
    <col min="15282" max="15282" width="10.125" style="24"/>
    <col min="15283" max="15284" width="9" style="24"/>
    <col min="15285" max="15285" width="10.125" style="24"/>
    <col min="15286" max="15289" width="9" style="24"/>
    <col min="15290" max="15290" width="10.125" style="24"/>
    <col min="15291" max="15292" width="9" style="24"/>
    <col min="15293" max="15293" width="10.125" style="24"/>
    <col min="15294" max="15297" width="9" style="24"/>
    <col min="15298" max="15298" width="10.125" style="24"/>
    <col min="15299" max="15300" width="9" style="24"/>
    <col min="15301" max="15301" width="10.125" style="24"/>
    <col min="15302" max="15305" width="9" style="24"/>
    <col min="15306" max="15306" width="10.125" style="24"/>
    <col min="15307" max="15308" width="9" style="24"/>
    <col min="15309" max="15309" width="10.125" style="24"/>
    <col min="15310" max="15313" width="9" style="24"/>
    <col min="15314" max="15314" width="10.125" style="24"/>
    <col min="15315" max="15316" width="9" style="24"/>
    <col min="15317" max="15317" width="10.125" style="24"/>
    <col min="15318" max="15321" width="9" style="24"/>
    <col min="15322" max="15322" width="10.125" style="24"/>
    <col min="15323" max="15324" width="9" style="24"/>
    <col min="15325" max="15325" width="10.125" style="24"/>
    <col min="15326" max="15329" width="9" style="24"/>
    <col min="15330" max="15330" width="10.125" style="24"/>
    <col min="15331" max="15332" width="9" style="24"/>
    <col min="15333" max="15333" width="10.125" style="24"/>
    <col min="15334" max="15337" width="9" style="24"/>
    <col min="15338" max="15338" width="10.125" style="24"/>
    <col min="15339" max="15340" width="9" style="24"/>
    <col min="15341" max="15341" width="10.125" style="24"/>
    <col min="15342" max="15345" width="9" style="24"/>
    <col min="15346" max="15346" width="10.125" style="24"/>
    <col min="15347" max="15348" width="9" style="24"/>
    <col min="15349" max="15349" width="10.125" style="24"/>
    <col min="15350" max="15353" width="9" style="24"/>
    <col min="15354" max="15354" width="10.125" style="24"/>
    <col min="15355" max="15356" width="9" style="24"/>
    <col min="15357" max="15357" width="10.125" style="24"/>
    <col min="15358" max="15361" width="9" style="24"/>
    <col min="15362" max="15362" width="10.125" style="24"/>
    <col min="15363" max="15364" width="9" style="24"/>
    <col min="15365" max="15365" width="10.125" style="24"/>
    <col min="15366" max="15369" width="9" style="24"/>
    <col min="15370" max="15370" width="10.125" style="24"/>
    <col min="15371" max="15372" width="9" style="24"/>
    <col min="15373" max="15373" width="10.125" style="24"/>
    <col min="15374" max="15377" width="9" style="24"/>
    <col min="15378" max="15378" width="10.125" style="24"/>
    <col min="15379" max="15380" width="9" style="24"/>
    <col min="15381" max="15381" width="10.125" style="24"/>
    <col min="15382" max="15385" width="9" style="24"/>
    <col min="15386" max="15386" width="10.125" style="24"/>
    <col min="15387" max="15388" width="9" style="24"/>
    <col min="15389" max="15389" width="10.125" style="24"/>
    <col min="15390" max="15393" width="9" style="24"/>
    <col min="15394" max="15394" width="10.125" style="24"/>
    <col min="15395" max="15396" width="9" style="24"/>
    <col min="15397" max="15397" width="10.125" style="24"/>
    <col min="15398" max="15401" width="9" style="24"/>
    <col min="15402" max="15402" width="10.125" style="24"/>
    <col min="15403" max="15404" width="9" style="24"/>
    <col min="15405" max="15405" width="10.125" style="24"/>
    <col min="15406" max="15409" width="9" style="24"/>
    <col min="15410" max="15410" width="10.125" style="24"/>
    <col min="15411" max="15412" width="9" style="24"/>
    <col min="15413" max="15413" width="10.125" style="24"/>
    <col min="15414" max="15417" width="9" style="24"/>
    <col min="15418" max="15418" width="10.125" style="24"/>
    <col min="15419" max="15420" width="9" style="24"/>
    <col min="15421" max="15421" width="10.125" style="24"/>
    <col min="15422" max="15425" width="9" style="24"/>
    <col min="15426" max="15426" width="10.125" style="24"/>
    <col min="15427" max="15428" width="9" style="24"/>
    <col min="15429" max="15429" width="10.125" style="24"/>
    <col min="15430" max="15433" width="9" style="24"/>
    <col min="15434" max="15434" width="10.125" style="24"/>
    <col min="15435" max="15436" width="9" style="24"/>
    <col min="15437" max="15437" width="10.125" style="24"/>
    <col min="15438" max="15441" width="9" style="24"/>
    <col min="15442" max="15442" width="10.125" style="24"/>
    <col min="15443" max="15444" width="9" style="24"/>
    <col min="15445" max="15445" width="10.125" style="24"/>
    <col min="15446" max="15449" width="9" style="24"/>
    <col min="15450" max="15450" width="10.125" style="24"/>
    <col min="15451" max="15452" width="9" style="24"/>
    <col min="15453" max="15453" width="10.125" style="24"/>
    <col min="15454" max="15457" width="9" style="24"/>
    <col min="15458" max="15458" width="10.125" style="24"/>
    <col min="15459" max="15460" width="9" style="24"/>
    <col min="15461" max="15461" width="10.125" style="24"/>
    <col min="15462" max="15465" width="9" style="24"/>
    <col min="15466" max="15466" width="10.125" style="24"/>
    <col min="15467" max="15468" width="9" style="24"/>
    <col min="15469" max="15469" width="10.125" style="24"/>
    <col min="15470" max="15473" width="9" style="24"/>
    <col min="15474" max="15474" width="10.125" style="24"/>
    <col min="15475" max="15476" width="9" style="24"/>
    <col min="15477" max="15477" width="10.125" style="24"/>
    <col min="15478" max="15481" width="9" style="24"/>
    <col min="15482" max="15482" width="10.125" style="24"/>
    <col min="15483" max="15484" width="9" style="24"/>
    <col min="15485" max="15485" width="10.125" style="24"/>
    <col min="15486" max="15489" width="9" style="24"/>
    <col min="15490" max="15490" width="10.125" style="24"/>
    <col min="15491" max="15492" width="9" style="24"/>
    <col min="15493" max="15493" width="10.125" style="24"/>
    <col min="15494" max="15497" width="9" style="24"/>
    <col min="15498" max="15498" width="10.125" style="24"/>
    <col min="15499" max="15500" width="9" style="24"/>
    <col min="15501" max="15501" width="10.125" style="24"/>
    <col min="15502" max="15505" width="9" style="24"/>
    <col min="15506" max="15506" width="10.125" style="24"/>
    <col min="15507" max="15508" width="9" style="24"/>
    <col min="15509" max="15509" width="10.125" style="24"/>
    <col min="15510" max="15513" width="9" style="24"/>
    <col min="15514" max="15514" width="10.125" style="24"/>
    <col min="15515" max="15516" width="9" style="24"/>
    <col min="15517" max="15517" width="10.125" style="24"/>
    <col min="15518" max="15521" width="9" style="24"/>
    <col min="15522" max="15522" width="10.125" style="24"/>
    <col min="15523" max="15524" width="9" style="24"/>
    <col min="15525" max="15525" width="10.125" style="24"/>
    <col min="15526" max="15529" width="9" style="24"/>
    <col min="15530" max="15530" width="10.125" style="24"/>
    <col min="15531" max="15532" width="9" style="24"/>
    <col min="15533" max="15533" width="10.125" style="24"/>
    <col min="15534" max="15537" width="9" style="24"/>
    <col min="15538" max="15538" width="10.125" style="24"/>
    <col min="15539" max="15540" width="9" style="24"/>
    <col min="15541" max="15541" width="10.125" style="24"/>
    <col min="15542" max="15545" width="9" style="24"/>
    <col min="15546" max="15546" width="10.125" style="24"/>
    <col min="15547" max="15548" width="9" style="24"/>
    <col min="15549" max="15549" width="10.125" style="24"/>
    <col min="15550" max="15553" width="9" style="24"/>
    <col min="15554" max="15554" width="10.125" style="24"/>
    <col min="15555" max="15556" width="9" style="24"/>
    <col min="15557" max="15557" width="10.125" style="24"/>
    <col min="15558" max="15561" width="9" style="24"/>
    <col min="15562" max="15562" width="10.125" style="24"/>
    <col min="15563" max="15564" width="9" style="24"/>
    <col min="15565" max="15565" width="10.125" style="24"/>
    <col min="15566" max="15569" width="9" style="24"/>
    <col min="15570" max="15570" width="10.125" style="24"/>
    <col min="15571" max="15572" width="9" style="24"/>
    <col min="15573" max="15573" width="10.125" style="24"/>
    <col min="15574" max="15577" width="9" style="24"/>
    <col min="15578" max="15578" width="10.125" style="24"/>
    <col min="15579" max="15580" width="9" style="24"/>
    <col min="15581" max="15581" width="10.125" style="24"/>
    <col min="15582" max="15585" width="9" style="24"/>
    <col min="15586" max="15586" width="10.125" style="24"/>
    <col min="15587" max="15588" width="9" style="24"/>
    <col min="15589" max="15589" width="10.125" style="24"/>
    <col min="15590" max="15593" width="9" style="24"/>
    <col min="15594" max="15594" width="10.125" style="24"/>
    <col min="15595" max="15596" width="9" style="24"/>
    <col min="15597" max="15597" width="10.125" style="24"/>
    <col min="15598" max="15601" width="9" style="24"/>
    <col min="15602" max="15602" width="10.125" style="24"/>
    <col min="15603" max="15604" width="9" style="24"/>
    <col min="15605" max="15605" width="10.125" style="24"/>
    <col min="15606" max="15609" width="9" style="24"/>
    <col min="15610" max="15610" width="10.125" style="24"/>
    <col min="15611" max="15612" width="9" style="24"/>
    <col min="15613" max="15613" width="10.125" style="24"/>
    <col min="15614" max="15617" width="9" style="24"/>
    <col min="15618" max="15618" width="10.125" style="24"/>
    <col min="15619" max="15620" width="9" style="24"/>
    <col min="15621" max="15621" width="10.125" style="24"/>
    <col min="15622" max="15625" width="9" style="24"/>
    <col min="15626" max="15626" width="10.125" style="24"/>
    <col min="15627" max="15628" width="9" style="24"/>
    <col min="15629" max="15629" width="10.125" style="24"/>
    <col min="15630" max="15633" width="9" style="24"/>
    <col min="15634" max="15634" width="10.125" style="24"/>
    <col min="15635" max="15636" width="9" style="24"/>
    <col min="15637" max="15637" width="10.125" style="24"/>
    <col min="15638" max="15641" width="9" style="24"/>
    <col min="15642" max="15642" width="10.125" style="24"/>
    <col min="15643" max="15644" width="9" style="24"/>
    <col min="15645" max="15645" width="10.125" style="24"/>
    <col min="15646" max="15649" width="9" style="24"/>
    <col min="15650" max="15650" width="10.125" style="24"/>
    <col min="15651" max="15652" width="9" style="24"/>
    <col min="15653" max="15653" width="10.125" style="24"/>
    <col min="15654" max="15657" width="9" style="24"/>
    <col min="15658" max="15658" width="10.125" style="24"/>
    <col min="15659" max="15660" width="9" style="24"/>
    <col min="15661" max="15661" width="10.125" style="24"/>
    <col min="15662" max="15665" width="9" style="24"/>
    <col min="15666" max="15666" width="10.125" style="24"/>
    <col min="15667" max="15668" width="9" style="24"/>
    <col min="15669" max="15669" width="10.125" style="24"/>
    <col min="15670" max="15673" width="9" style="24"/>
    <col min="15674" max="15674" width="10.125" style="24"/>
    <col min="15675" max="15676" width="9" style="24"/>
    <col min="15677" max="15677" width="10.125" style="24"/>
    <col min="15678" max="15681" width="9" style="24"/>
    <col min="15682" max="15682" width="10.125" style="24"/>
    <col min="15683" max="15684" width="9" style="24"/>
    <col min="15685" max="15685" width="10.125" style="24"/>
    <col min="15686" max="15689" width="9" style="24"/>
    <col min="15690" max="15690" width="10.125" style="24"/>
    <col min="15691" max="15692" width="9" style="24"/>
    <col min="15693" max="15693" width="10.125" style="24"/>
    <col min="15694" max="15697" width="9" style="24"/>
    <col min="15698" max="15698" width="10.125" style="24"/>
    <col min="15699" max="15700" width="9" style="24"/>
    <col min="15701" max="15701" width="10.125" style="24"/>
    <col min="15702" max="15705" width="9" style="24"/>
    <col min="15706" max="15706" width="10.125" style="24"/>
    <col min="15707" max="15708" width="9" style="24"/>
    <col min="15709" max="15709" width="10.125" style="24"/>
    <col min="15710" max="15713" width="9" style="24"/>
    <col min="15714" max="15714" width="10.125" style="24"/>
    <col min="15715" max="15716" width="9" style="24"/>
    <col min="15717" max="15717" width="10.125" style="24"/>
    <col min="15718" max="15721" width="9" style="24"/>
    <col min="15722" max="15722" width="10.125" style="24"/>
    <col min="15723" max="15724" width="9" style="24"/>
    <col min="15725" max="15725" width="10.125" style="24"/>
    <col min="15726" max="15729" width="9" style="24"/>
    <col min="15730" max="15730" width="10.125" style="24"/>
    <col min="15731" max="15732" width="9" style="24"/>
    <col min="15733" max="15733" width="10.125" style="24"/>
    <col min="15734" max="15737" width="9" style="24"/>
    <col min="15738" max="15738" width="10.125" style="24"/>
    <col min="15739" max="15740" width="9" style="24"/>
    <col min="15741" max="15741" width="10.125" style="24"/>
    <col min="15742" max="15745" width="9" style="24"/>
    <col min="15746" max="15746" width="10.125" style="24"/>
    <col min="15747" max="15748" width="9" style="24"/>
    <col min="15749" max="15749" width="10.125" style="24"/>
    <col min="15750" max="15753" width="9" style="24"/>
    <col min="15754" max="15754" width="10.125" style="24"/>
    <col min="15755" max="15756" width="9" style="24"/>
    <col min="15757" max="15757" width="10.125" style="24"/>
    <col min="15758" max="15761" width="9" style="24"/>
    <col min="15762" max="15762" width="10.125" style="24"/>
    <col min="15763" max="15764" width="9" style="24"/>
    <col min="15765" max="15765" width="10.125" style="24"/>
    <col min="15766" max="15769" width="9" style="24"/>
    <col min="15770" max="15770" width="10.125" style="24"/>
    <col min="15771" max="15772" width="9" style="24"/>
    <col min="15773" max="15773" width="10.125" style="24"/>
    <col min="15774" max="15777" width="9" style="24"/>
    <col min="15778" max="15778" width="10.125" style="24"/>
    <col min="15779" max="15780" width="9" style="24"/>
    <col min="15781" max="15781" width="10.125" style="24"/>
    <col min="15782" max="15785" width="9" style="24"/>
    <col min="15786" max="15786" width="10.125" style="24"/>
    <col min="15787" max="15788" width="9" style="24"/>
    <col min="15789" max="15789" width="10.125" style="24"/>
    <col min="15790" max="15793" width="9" style="24"/>
    <col min="15794" max="15794" width="10.125" style="24"/>
    <col min="15795" max="15796" width="9" style="24"/>
    <col min="15797" max="15797" width="10.125" style="24"/>
    <col min="15798" max="15801" width="9" style="24"/>
    <col min="15802" max="15802" width="10.125" style="24"/>
    <col min="15803" max="15804" width="9" style="24"/>
    <col min="15805" max="15805" width="10.125" style="24"/>
    <col min="15806" max="15809" width="9" style="24"/>
    <col min="15810" max="15810" width="10.125" style="24"/>
    <col min="15811" max="15812" width="9" style="24"/>
    <col min="15813" max="15813" width="10.125" style="24"/>
    <col min="15814" max="15817" width="9" style="24"/>
    <col min="15818" max="15818" width="10.125" style="24"/>
    <col min="15819" max="15820" width="9" style="24"/>
    <col min="15821" max="15821" width="10.125" style="24"/>
    <col min="15822" max="15825" width="9" style="24"/>
    <col min="15826" max="15826" width="10.125" style="24"/>
    <col min="15827" max="15828" width="9" style="24"/>
    <col min="15829" max="15829" width="10.125" style="24"/>
    <col min="15830" max="15833" width="9" style="24"/>
    <col min="15834" max="15834" width="10.125" style="24"/>
    <col min="15835" max="15836" width="9" style="24"/>
    <col min="15837" max="15837" width="10.125" style="24"/>
    <col min="15838" max="15841" width="9" style="24"/>
    <col min="15842" max="15842" width="10.125" style="24"/>
    <col min="15843" max="15844" width="9" style="24"/>
    <col min="15845" max="15845" width="10.125" style="24"/>
    <col min="15846" max="15849" width="9" style="24"/>
    <col min="15850" max="15850" width="10.125" style="24"/>
    <col min="15851" max="15852" width="9" style="24"/>
    <col min="15853" max="15853" width="10.125" style="24"/>
    <col min="15854" max="15857" width="9" style="24"/>
    <col min="15858" max="15858" width="10.125" style="24"/>
    <col min="15859" max="15860" width="9" style="24"/>
    <col min="15861" max="15861" width="10.125" style="24"/>
    <col min="15862" max="15865" width="9" style="24"/>
    <col min="15866" max="15866" width="10.125" style="24"/>
    <col min="15867" max="15868" width="9" style="24"/>
    <col min="15869" max="15869" width="10.125" style="24"/>
    <col min="15870" max="15873" width="9" style="24"/>
    <col min="15874" max="15874" width="10.125" style="24"/>
    <col min="15875" max="15876" width="9" style="24"/>
    <col min="15877" max="15877" width="10.125" style="24"/>
    <col min="15878" max="15881" width="9" style="24"/>
    <col min="15882" max="15882" width="10.125" style="24"/>
    <col min="15883" max="15884" width="9" style="24"/>
    <col min="15885" max="15885" width="10.125" style="24"/>
    <col min="15886" max="15889" width="9" style="24"/>
    <col min="15890" max="15890" width="10.125" style="24"/>
    <col min="15891" max="15892" width="9" style="24"/>
    <col min="15893" max="15893" width="10.125" style="24"/>
    <col min="15894" max="15897" width="9" style="24"/>
    <col min="15898" max="15898" width="10.125" style="24"/>
    <col min="15899" max="15900" width="9" style="24"/>
    <col min="15901" max="15901" width="10.125" style="24"/>
    <col min="15902" max="15905" width="9" style="24"/>
    <col min="15906" max="15906" width="10.125" style="24"/>
    <col min="15907" max="15908" width="9" style="24"/>
    <col min="15909" max="15909" width="10.125" style="24"/>
    <col min="15910" max="15913" width="9" style="24"/>
    <col min="15914" max="15914" width="10.125" style="24"/>
    <col min="15915" max="15916" width="9" style="24"/>
    <col min="15917" max="15917" width="10.125" style="24"/>
    <col min="15918" max="15921" width="9" style="24"/>
    <col min="15922" max="15922" width="10.125" style="24"/>
    <col min="15923" max="15924" width="9" style="24"/>
    <col min="15925" max="15925" width="10.125" style="24"/>
    <col min="15926" max="15929" width="9" style="24"/>
    <col min="15930" max="15930" width="10.125" style="24"/>
    <col min="15931" max="15932" width="9" style="24"/>
    <col min="15933" max="15933" width="10.125" style="24"/>
    <col min="15934" max="15937" width="9" style="24"/>
    <col min="15938" max="15938" width="10.125" style="24"/>
    <col min="15939" max="15940" width="9" style="24"/>
    <col min="15941" max="15941" width="10.125" style="24"/>
    <col min="15942" max="15945" width="9" style="24"/>
    <col min="15946" max="15946" width="10.125" style="24"/>
    <col min="15947" max="15948" width="9" style="24"/>
    <col min="15949" max="15949" width="10.125" style="24"/>
    <col min="15950" max="15953" width="9" style="24"/>
    <col min="15954" max="15954" width="10.125" style="24"/>
    <col min="15955" max="15956" width="9" style="24"/>
    <col min="15957" max="15957" width="10.125" style="24"/>
    <col min="15958" max="15961" width="9" style="24"/>
    <col min="15962" max="15962" width="10.125" style="24"/>
    <col min="15963" max="15964" width="9" style="24"/>
    <col min="15965" max="15965" width="10.125" style="24"/>
    <col min="15966" max="15969" width="9" style="24"/>
    <col min="15970" max="15970" width="10.125" style="24"/>
    <col min="15971" max="15972" width="9" style="24"/>
    <col min="15973" max="15973" width="10.125" style="24"/>
    <col min="15974" max="15977" width="9" style="24"/>
    <col min="15978" max="15978" width="10.125" style="24"/>
    <col min="15979" max="15980" width="9" style="24"/>
    <col min="15981" max="15981" width="10.125" style="24"/>
    <col min="15982" max="15985" width="9" style="24"/>
    <col min="15986" max="15986" width="10.125" style="24"/>
    <col min="15987" max="15988" width="9" style="24"/>
    <col min="15989" max="15989" width="10.125" style="24"/>
    <col min="15990" max="15993" width="9" style="24"/>
    <col min="15994" max="15994" width="10.125" style="24"/>
    <col min="15995" max="15996" width="9" style="24"/>
    <col min="15997" max="15997" width="10.125" style="24"/>
    <col min="15998" max="16001" width="9" style="24"/>
    <col min="16002" max="16002" width="10.125" style="24"/>
    <col min="16003" max="16004" width="9" style="24"/>
    <col min="16005" max="16005" width="10.125" style="24"/>
    <col min="16006" max="16009" width="9" style="24"/>
    <col min="16010" max="16010" width="10.125" style="24"/>
    <col min="16011" max="16012" width="9" style="24"/>
    <col min="16013" max="16013" width="10.125" style="24"/>
    <col min="16014" max="16017" width="9" style="24"/>
    <col min="16018" max="16018" width="10.125" style="24"/>
    <col min="16019" max="16020" width="9" style="24"/>
    <col min="16021" max="16021" width="10.125" style="24"/>
    <col min="16022" max="16025" width="9" style="24"/>
    <col min="16026" max="16026" width="10.125" style="24"/>
    <col min="16027" max="16028" width="9" style="24"/>
    <col min="16029" max="16029" width="10.125" style="24"/>
    <col min="16030" max="16033" width="9" style="24"/>
    <col min="16034" max="16034" width="10.125" style="24"/>
    <col min="16035" max="16036" width="9" style="24"/>
    <col min="16037" max="16037" width="10.125" style="24"/>
    <col min="16038" max="16041" width="9" style="24"/>
    <col min="16042" max="16042" width="10.125" style="24"/>
    <col min="16043" max="16044" width="9" style="24"/>
    <col min="16045" max="16045" width="10.125" style="24"/>
    <col min="16046" max="16049" width="9" style="24"/>
    <col min="16050" max="16050" width="10.125" style="24"/>
    <col min="16051" max="16052" width="9" style="24"/>
    <col min="16053" max="16053" width="10.125" style="24"/>
    <col min="16054" max="16057" width="9" style="24"/>
    <col min="16058" max="16058" width="10.125" style="24"/>
    <col min="16059" max="16060" width="9" style="24"/>
    <col min="16061" max="16061" width="10.125" style="24"/>
    <col min="16062" max="16065" width="9" style="24"/>
    <col min="16066" max="16066" width="10.125" style="24"/>
    <col min="16067" max="16068" width="9" style="24"/>
    <col min="16069" max="16069" width="10.125" style="24"/>
    <col min="16070" max="16073" width="9" style="24"/>
    <col min="16074" max="16074" width="10.125" style="24"/>
    <col min="16075" max="16076" width="9" style="24"/>
    <col min="16077" max="16077" width="10.125" style="24"/>
    <col min="16078" max="16081" width="9" style="24"/>
    <col min="16082" max="16082" width="10.125" style="24"/>
    <col min="16083" max="16084" width="9" style="24"/>
    <col min="16085" max="16085" width="10.125" style="24"/>
    <col min="16086" max="16089" width="9" style="24"/>
    <col min="16090" max="16090" width="10.125" style="24"/>
    <col min="16091" max="16092" width="9" style="24"/>
    <col min="16093" max="16093" width="10.125" style="24"/>
    <col min="16094" max="16097" width="9" style="24"/>
    <col min="16098" max="16098" width="10.125" style="24"/>
    <col min="16099" max="16100" width="9" style="24"/>
    <col min="16101" max="16101" width="10.125" style="24"/>
    <col min="16102" max="16105" width="9" style="24"/>
    <col min="16106" max="16106" width="10.125" style="24"/>
    <col min="16107" max="16108" width="9" style="24"/>
    <col min="16109" max="16109" width="10.125" style="24"/>
    <col min="16110" max="16113" width="9" style="24"/>
    <col min="16114" max="16114" width="10.125" style="24"/>
    <col min="16115" max="16116" width="9" style="24"/>
    <col min="16117" max="16117" width="10.125" style="24"/>
    <col min="16118" max="16121" width="9" style="24"/>
    <col min="16122" max="16122" width="10.125" style="24"/>
    <col min="16123" max="16124" width="9" style="24"/>
    <col min="16125" max="16125" width="10.125" style="24"/>
    <col min="16126" max="16129" width="9" style="24"/>
    <col min="16130" max="16130" width="10.125" style="24"/>
    <col min="16131" max="16132" width="9" style="24"/>
    <col min="16133" max="16133" width="10.125" style="24"/>
    <col min="16134" max="16137" width="9" style="24"/>
    <col min="16138" max="16138" width="10.125" style="24"/>
    <col min="16139" max="16140" width="9" style="24"/>
    <col min="16141" max="16141" width="10.125" style="24"/>
    <col min="16142" max="16145" width="9" style="24"/>
    <col min="16146" max="16146" width="10.125" style="24"/>
    <col min="16147" max="16148" width="9" style="24"/>
    <col min="16149" max="16149" width="10.125" style="24"/>
    <col min="16150" max="16153" width="9" style="24"/>
    <col min="16154" max="16154" width="10.125" style="24"/>
    <col min="16155" max="16156" width="9" style="24"/>
    <col min="16157" max="16157" width="10.125" style="24"/>
    <col min="16158" max="16161" width="9" style="24"/>
    <col min="16162" max="16162" width="10.125" style="24"/>
    <col min="16163" max="16164" width="9" style="24"/>
    <col min="16165" max="16165" width="10.125" style="24"/>
    <col min="16166" max="16169" width="9" style="24"/>
    <col min="16170" max="16170" width="10.125" style="24"/>
    <col min="16171" max="16172" width="9" style="24"/>
    <col min="16173" max="16173" width="10.125" style="24"/>
    <col min="16174" max="16177" width="9" style="24"/>
    <col min="16178" max="16178" width="10.125" style="24"/>
    <col min="16179" max="16180" width="9" style="24"/>
    <col min="16181" max="16181" width="10.125" style="24"/>
    <col min="16182" max="16185" width="9" style="24"/>
    <col min="16186" max="16186" width="10.125" style="24"/>
    <col min="16187" max="16188" width="9" style="24"/>
    <col min="16189" max="16189" width="10.125" style="24"/>
    <col min="16190" max="16193" width="9" style="24"/>
    <col min="16194" max="16194" width="10.125" style="24"/>
    <col min="16195" max="16196" width="9" style="24"/>
    <col min="16197" max="16197" width="10.125" style="24"/>
    <col min="16198" max="16201" width="9" style="24"/>
    <col min="16202" max="16202" width="10.125" style="24"/>
    <col min="16203" max="16204" width="9" style="24"/>
    <col min="16205" max="16205" width="10.125" style="24"/>
    <col min="16206" max="16209" width="9" style="24"/>
    <col min="16210" max="16210" width="10.125" style="24"/>
    <col min="16211" max="16212" width="9" style="24"/>
    <col min="16213" max="16213" width="10.125" style="24"/>
    <col min="16214" max="16217" width="9" style="24"/>
    <col min="16218" max="16218" width="10.125" style="24"/>
    <col min="16219" max="16220" width="9" style="24"/>
    <col min="16221" max="16221" width="10.125" style="24"/>
    <col min="16222" max="16225" width="9" style="24"/>
    <col min="16226" max="16226" width="10.125" style="24"/>
    <col min="16227" max="16228" width="9" style="24"/>
    <col min="16229" max="16229" width="10.125" style="24"/>
    <col min="16230" max="16233" width="9" style="24"/>
    <col min="16234" max="16234" width="10.125" style="24"/>
    <col min="16235" max="16236" width="9" style="24"/>
    <col min="16237" max="16237" width="10.125" style="24"/>
    <col min="16238" max="16241" width="9" style="24"/>
    <col min="16242" max="16242" width="10.125" style="24"/>
    <col min="16243" max="16244" width="9" style="24"/>
    <col min="16245" max="16245" width="10.125" style="24"/>
    <col min="16246" max="16249" width="9" style="24"/>
    <col min="16250" max="16250" width="10.125" style="24"/>
    <col min="16251" max="16252" width="9" style="24"/>
    <col min="16253" max="16253" width="10.125" style="24"/>
    <col min="16254" max="16257" width="9" style="24"/>
    <col min="16258" max="16258" width="10.125" style="24"/>
    <col min="16259" max="16260" width="9" style="24"/>
    <col min="16261" max="16261" width="10.125" style="24"/>
    <col min="16262" max="16265" width="9" style="24"/>
    <col min="16266" max="16266" width="10.125" style="24"/>
    <col min="16267" max="16268" width="9" style="24"/>
    <col min="16269" max="16269" width="10.125" style="24"/>
    <col min="16270" max="16273" width="9" style="24"/>
    <col min="16274" max="16274" width="10.125" style="24"/>
    <col min="16275" max="16276" width="9" style="24"/>
    <col min="16277" max="16277" width="10.125" style="24"/>
    <col min="16278" max="16281" width="9" style="24"/>
    <col min="16282" max="16282" width="10.125" style="24"/>
    <col min="16283" max="16284" width="9" style="24"/>
    <col min="16285" max="16285" width="10.125" style="24"/>
    <col min="16286" max="16289" width="9" style="24"/>
    <col min="16290" max="16290" width="10.125" style="24"/>
    <col min="16291" max="16292" width="9" style="24"/>
    <col min="16293" max="16293" width="10.125" style="24"/>
    <col min="16294" max="16297" width="9" style="24"/>
    <col min="16298" max="16298" width="10.125" style="24"/>
    <col min="16299" max="16300" width="9" style="24"/>
    <col min="16301" max="16301" width="10.125" style="24"/>
    <col min="16302" max="16305" width="9" style="24"/>
    <col min="16306" max="16306" width="10.125" style="24"/>
    <col min="16307" max="16308" width="9" style="24"/>
    <col min="16309" max="16309" width="10.125" style="24"/>
    <col min="16310" max="16313" width="9" style="24"/>
    <col min="16314" max="16314" width="10.125" style="24"/>
    <col min="16315" max="16316" width="9" style="24"/>
    <col min="16317" max="16317" width="10.125" style="24"/>
    <col min="16318" max="16321" width="9" style="24"/>
    <col min="16322" max="16322" width="10.125" style="24"/>
    <col min="16323" max="16324" width="9" style="24"/>
    <col min="16325" max="16325" width="10.125" style="24"/>
    <col min="16326" max="16329" width="9" style="24"/>
    <col min="16330" max="16330" width="10.125" style="24"/>
    <col min="16331" max="16332" width="9" style="24"/>
    <col min="16333" max="16333" width="10.125" style="24"/>
    <col min="16334" max="16337" width="9" style="24"/>
    <col min="16338" max="16338" width="10.125" style="24"/>
    <col min="16339" max="16340" width="9" style="24"/>
    <col min="16341" max="16341" width="10.125" style="24"/>
    <col min="16342" max="16348" width="9" style="24"/>
    <col min="16349" max="16349" width="10.125" style="24"/>
    <col min="16350" max="16356" width="9" style="24"/>
    <col min="16357" max="16357" width="10.125" style="24"/>
    <col min="16358" max="16364" width="9" style="24"/>
    <col min="16365" max="16365" width="10.125" style="24"/>
    <col min="16366" max="16372" width="9" style="24"/>
    <col min="16373" max="16373" width="10.125" style="24"/>
    <col min="16374" max="16384" width="9" style="24"/>
  </cols>
  <sheetData>
    <row r="1" s="24" customFormat="1" ht="34" customHeight="1" spans="1:9">
      <c r="A1" s="45" t="s">
        <v>0</v>
      </c>
      <c r="B1" s="45"/>
      <c r="C1" s="45"/>
      <c r="D1" s="45"/>
      <c r="E1" s="45"/>
      <c r="F1" s="45"/>
      <c r="G1" s="46"/>
      <c r="H1" s="45"/>
      <c r="I1" s="45"/>
    </row>
    <row r="2" s="24" customFormat="1" customHeight="1" spans="1:9">
      <c r="A2" s="47" t="s">
        <v>1</v>
      </c>
      <c r="B2" s="47"/>
      <c r="C2" s="47"/>
      <c r="D2" s="47"/>
      <c r="E2" s="47"/>
      <c r="F2" s="47"/>
      <c r="G2" s="48"/>
      <c r="H2" s="47"/>
      <c r="I2" s="47"/>
    </row>
    <row r="3" s="23" customFormat="1" customHeight="1" spans="1:9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49" t="s">
        <v>8</v>
      </c>
      <c r="H3" s="50" t="s">
        <v>9</v>
      </c>
      <c r="I3" s="26" t="s">
        <v>10</v>
      </c>
    </row>
    <row r="4" s="39" customFormat="1" ht="19.5" customHeight="1" spans="1:9">
      <c r="A4" s="51" t="s">
        <v>11</v>
      </c>
      <c r="B4" s="52" t="s">
        <v>12</v>
      </c>
      <c r="C4" s="53">
        <v>1</v>
      </c>
      <c r="D4" s="53" t="s">
        <v>13</v>
      </c>
      <c r="E4" s="53" t="s">
        <v>14</v>
      </c>
      <c r="F4" s="53" t="s">
        <v>15</v>
      </c>
      <c r="G4" s="54">
        <v>2438243.67</v>
      </c>
      <c r="H4" s="53">
        <f>ROUND(G4/10000,2)</f>
        <v>243.82</v>
      </c>
      <c r="I4" s="53" t="s">
        <v>16</v>
      </c>
    </row>
    <row r="5" customHeight="1" spans="1:9">
      <c r="A5" s="51" t="s">
        <v>11</v>
      </c>
      <c r="B5" s="52" t="s">
        <v>12</v>
      </c>
      <c r="C5" s="52">
        <v>2</v>
      </c>
      <c r="D5" s="52" t="s">
        <v>17</v>
      </c>
      <c r="E5" s="52" t="s">
        <v>18</v>
      </c>
      <c r="F5" s="52" t="s">
        <v>19</v>
      </c>
      <c r="G5" s="55">
        <v>80683.88</v>
      </c>
      <c r="H5" s="56">
        <v>8.07</v>
      </c>
      <c r="I5" s="52" t="s">
        <v>20</v>
      </c>
    </row>
    <row r="6" s="40" customFormat="1" customHeight="1" spans="1:9">
      <c r="A6" s="47" t="s">
        <v>21</v>
      </c>
      <c r="B6" s="47"/>
      <c r="C6" s="47"/>
      <c r="D6" s="47"/>
      <c r="E6" s="47"/>
      <c r="F6" s="47"/>
      <c r="G6" s="48">
        <f>SUM(G4:G5)</f>
        <v>2518927.55</v>
      </c>
      <c r="H6" s="53">
        <f>ROUND(G6/10000,2)</f>
        <v>251.89</v>
      </c>
      <c r="I6" s="57"/>
    </row>
    <row r="7" customHeight="1" spans="1:10">
      <c r="A7" s="51" t="s">
        <v>11</v>
      </c>
      <c r="B7" s="51" t="s">
        <v>22</v>
      </c>
      <c r="C7" s="52">
        <v>1</v>
      </c>
      <c r="D7" s="52" t="s">
        <v>23</v>
      </c>
      <c r="E7" s="52" t="s">
        <v>24</v>
      </c>
      <c r="F7" s="52" t="s">
        <v>25</v>
      </c>
      <c r="G7" s="55">
        <v>660415.55</v>
      </c>
      <c r="H7" s="53">
        <f>ROUND(G7/10000,2)</f>
        <v>66.04</v>
      </c>
      <c r="I7" s="52" t="s">
        <v>26</v>
      </c>
      <c r="J7" s="44"/>
    </row>
    <row r="8" customHeight="1" spans="1:10">
      <c r="A8" s="51" t="s">
        <v>11</v>
      </c>
      <c r="B8" s="51" t="s">
        <v>22</v>
      </c>
      <c r="C8" s="52">
        <v>2</v>
      </c>
      <c r="D8" s="52" t="s">
        <v>23</v>
      </c>
      <c r="E8" s="52" t="s">
        <v>27</v>
      </c>
      <c r="F8" s="52" t="s">
        <v>25</v>
      </c>
      <c r="G8" s="55">
        <v>821924.45</v>
      </c>
      <c r="H8" s="53">
        <f>ROUND(G8/10000,2)</f>
        <v>82.19</v>
      </c>
      <c r="I8" s="58" t="s">
        <v>28</v>
      </c>
      <c r="J8" s="44"/>
    </row>
    <row r="9" customHeight="1" spans="1:9">
      <c r="A9" s="51" t="s">
        <v>11</v>
      </c>
      <c r="B9" s="7" t="s">
        <v>22</v>
      </c>
      <c r="C9" s="52">
        <v>3</v>
      </c>
      <c r="D9" s="9" t="s">
        <v>29</v>
      </c>
      <c r="E9" s="10" t="s">
        <v>30</v>
      </c>
      <c r="F9" s="10" t="s">
        <v>31</v>
      </c>
      <c r="G9" s="11">
        <v>2000</v>
      </c>
      <c r="H9" s="12"/>
      <c r="I9" s="9" t="s">
        <v>32</v>
      </c>
    </row>
    <row r="10" customHeight="1" spans="1:9">
      <c r="A10" s="51" t="s">
        <v>11</v>
      </c>
      <c r="B10" s="7" t="s">
        <v>22</v>
      </c>
      <c r="C10" s="52">
        <v>4</v>
      </c>
      <c r="D10" s="9" t="s">
        <v>33</v>
      </c>
      <c r="E10" s="9" t="s">
        <v>34</v>
      </c>
      <c r="F10" s="9" t="s">
        <v>35</v>
      </c>
      <c r="G10" s="11">
        <v>13800</v>
      </c>
      <c r="H10" s="13">
        <v>1.38</v>
      </c>
      <c r="I10" s="9" t="s">
        <v>36</v>
      </c>
    </row>
    <row r="11" customHeight="1" spans="1:9">
      <c r="A11" s="51" t="s">
        <v>11</v>
      </c>
      <c r="B11" s="7" t="s">
        <v>22</v>
      </c>
      <c r="C11" s="52">
        <v>5</v>
      </c>
      <c r="D11" s="9" t="s">
        <v>37</v>
      </c>
      <c r="E11" s="9" t="s">
        <v>38</v>
      </c>
      <c r="F11" s="9" t="s">
        <v>35</v>
      </c>
      <c r="G11" s="11">
        <v>16800</v>
      </c>
      <c r="H11" s="13">
        <v>1.68</v>
      </c>
      <c r="I11" s="9" t="s">
        <v>39</v>
      </c>
    </row>
    <row r="12" customHeight="1" spans="1:9">
      <c r="A12" s="51" t="s">
        <v>11</v>
      </c>
      <c r="B12" s="7" t="s">
        <v>22</v>
      </c>
      <c r="C12" s="52">
        <v>6</v>
      </c>
      <c r="D12" s="9" t="s">
        <v>33</v>
      </c>
      <c r="E12" s="9" t="s">
        <v>40</v>
      </c>
      <c r="F12" s="9" t="s">
        <v>35</v>
      </c>
      <c r="G12" s="11">
        <v>11400</v>
      </c>
      <c r="H12" s="13">
        <v>1.14</v>
      </c>
      <c r="I12" s="14" t="s">
        <v>41</v>
      </c>
    </row>
    <row r="13" customHeight="1" spans="1:9">
      <c r="A13" s="51" t="s">
        <v>11</v>
      </c>
      <c r="B13" s="7" t="s">
        <v>22</v>
      </c>
      <c r="C13" s="52">
        <v>7</v>
      </c>
      <c r="D13" s="10" t="s">
        <v>42</v>
      </c>
      <c r="E13" s="9" t="s">
        <v>43</v>
      </c>
      <c r="F13" s="9" t="s">
        <v>44</v>
      </c>
      <c r="G13" s="11">
        <v>99108.961288</v>
      </c>
      <c r="H13" s="13">
        <v>2.31</v>
      </c>
      <c r="I13" s="10" t="s">
        <v>45</v>
      </c>
    </row>
    <row r="14" customHeight="1" spans="1:9">
      <c r="A14" s="51" t="s">
        <v>11</v>
      </c>
      <c r="B14" s="7" t="s">
        <v>22</v>
      </c>
      <c r="C14" s="52">
        <v>8</v>
      </c>
      <c r="D14" s="9" t="s">
        <v>46</v>
      </c>
      <c r="E14" s="9" t="s">
        <v>47</v>
      </c>
      <c r="F14" s="9" t="s">
        <v>48</v>
      </c>
      <c r="G14" s="11">
        <v>249428.77713</v>
      </c>
      <c r="H14" s="13">
        <v>1.35</v>
      </c>
      <c r="I14" s="9" t="s">
        <v>49</v>
      </c>
    </row>
    <row r="15" customHeight="1" spans="1:9">
      <c r="A15" s="51" t="s">
        <v>11</v>
      </c>
      <c r="B15" s="7" t="s">
        <v>22</v>
      </c>
      <c r="C15" s="52">
        <v>9</v>
      </c>
      <c r="D15" s="9" t="s">
        <v>50</v>
      </c>
      <c r="E15" s="10" t="s">
        <v>51</v>
      </c>
      <c r="F15" s="9" t="s">
        <v>52</v>
      </c>
      <c r="G15" s="15">
        <v>29100</v>
      </c>
      <c r="H15" s="16">
        <v>2.91</v>
      </c>
      <c r="I15" s="9" t="s">
        <v>53</v>
      </c>
    </row>
    <row r="16" customHeight="1" spans="1:9">
      <c r="A16" s="51" t="s">
        <v>11</v>
      </c>
      <c r="B16" s="7" t="s">
        <v>22</v>
      </c>
      <c r="C16" s="52">
        <v>10</v>
      </c>
      <c r="D16" s="9" t="s">
        <v>54</v>
      </c>
      <c r="E16" s="9" t="s">
        <v>55</v>
      </c>
      <c r="F16" s="9" t="s">
        <v>56</v>
      </c>
      <c r="G16" s="15">
        <v>3924.3</v>
      </c>
      <c r="H16" s="9">
        <v>0.39</v>
      </c>
      <c r="I16" s="9" t="s">
        <v>57</v>
      </c>
    </row>
    <row r="17" customHeight="1" spans="1:9">
      <c r="A17" s="51" t="s">
        <v>11</v>
      </c>
      <c r="B17" s="7" t="s">
        <v>22</v>
      </c>
      <c r="C17" s="52">
        <v>11</v>
      </c>
      <c r="D17" s="7" t="s">
        <v>58</v>
      </c>
      <c r="E17" s="7" t="s">
        <v>59</v>
      </c>
      <c r="F17" s="7" t="s">
        <v>60</v>
      </c>
      <c r="G17" s="12">
        <v>2000</v>
      </c>
      <c r="H17" s="12"/>
      <c r="I17" s="7" t="s">
        <v>61</v>
      </c>
    </row>
    <row r="18" customHeight="1" spans="1:9">
      <c r="A18" s="51" t="s">
        <v>11</v>
      </c>
      <c r="B18" s="7" t="s">
        <v>22</v>
      </c>
      <c r="C18" s="52">
        <v>12</v>
      </c>
      <c r="D18" s="7" t="s">
        <v>58</v>
      </c>
      <c r="E18" s="7" t="s">
        <v>62</v>
      </c>
      <c r="F18" s="7" t="s">
        <v>60</v>
      </c>
      <c r="G18" s="12"/>
      <c r="H18" s="12"/>
      <c r="I18" s="7" t="s">
        <v>63</v>
      </c>
    </row>
    <row r="19" customHeight="1" spans="1:9">
      <c r="A19" s="51" t="s">
        <v>11</v>
      </c>
      <c r="B19" s="7" t="s">
        <v>22</v>
      </c>
      <c r="C19" s="52">
        <v>13</v>
      </c>
      <c r="D19" s="9" t="s">
        <v>64</v>
      </c>
      <c r="E19" s="9" t="s">
        <v>65</v>
      </c>
      <c r="F19" s="9" t="s">
        <v>66</v>
      </c>
      <c r="G19" s="11">
        <v>496</v>
      </c>
      <c r="H19" s="13">
        <v>0.05</v>
      </c>
      <c r="I19" s="9" t="s">
        <v>67</v>
      </c>
    </row>
    <row r="20" customHeight="1" spans="1:9">
      <c r="A20" s="51" t="s">
        <v>11</v>
      </c>
      <c r="B20" s="7" t="s">
        <v>22</v>
      </c>
      <c r="C20" s="52">
        <v>14</v>
      </c>
      <c r="D20" s="9" t="s">
        <v>50</v>
      </c>
      <c r="E20" s="9" t="s">
        <v>65</v>
      </c>
      <c r="F20" s="9" t="s">
        <v>66</v>
      </c>
      <c r="G20" s="11">
        <v>1488</v>
      </c>
      <c r="H20" s="13">
        <v>0.15</v>
      </c>
      <c r="I20" s="18" t="s">
        <v>68</v>
      </c>
    </row>
    <row r="21" customHeight="1" spans="1:9">
      <c r="A21" s="51" t="s">
        <v>11</v>
      </c>
      <c r="B21" s="7" t="s">
        <v>22</v>
      </c>
      <c r="C21" s="52">
        <v>15</v>
      </c>
      <c r="D21" s="9" t="s">
        <v>69</v>
      </c>
      <c r="E21" s="9" t="s">
        <v>65</v>
      </c>
      <c r="F21" s="9" t="s">
        <v>66</v>
      </c>
      <c r="G21" s="11">
        <v>496</v>
      </c>
      <c r="H21" s="13">
        <v>0.05</v>
      </c>
      <c r="I21" s="9" t="s">
        <v>70</v>
      </c>
    </row>
    <row r="22" customHeight="1" spans="1:9">
      <c r="A22" s="51" t="s">
        <v>11</v>
      </c>
      <c r="B22" s="7" t="s">
        <v>22</v>
      </c>
      <c r="C22" s="52">
        <v>16</v>
      </c>
      <c r="D22" s="9" t="s">
        <v>29</v>
      </c>
      <c r="E22" s="9" t="s">
        <v>71</v>
      </c>
      <c r="F22" s="9" t="s">
        <v>66</v>
      </c>
      <c r="G22" s="11">
        <v>496</v>
      </c>
      <c r="H22" s="13">
        <v>0.05</v>
      </c>
      <c r="I22" s="18" t="s">
        <v>72</v>
      </c>
    </row>
    <row r="23" customHeight="1" spans="1:9">
      <c r="A23" s="51" t="s">
        <v>11</v>
      </c>
      <c r="B23" s="7" t="s">
        <v>22</v>
      </c>
      <c r="C23" s="52">
        <v>17</v>
      </c>
      <c r="D23" s="8" t="s">
        <v>73</v>
      </c>
      <c r="E23" s="8" t="s">
        <v>74</v>
      </c>
      <c r="F23" s="8" t="s">
        <v>66</v>
      </c>
      <c r="G23" s="19">
        <v>1488</v>
      </c>
      <c r="H23" s="8">
        <v>0.15</v>
      </c>
      <c r="I23" s="8" t="s">
        <v>75</v>
      </c>
    </row>
    <row r="24" customHeight="1" spans="1:9">
      <c r="A24" s="51" t="s">
        <v>11</v>
      </c>
      <c r="B24" s="7" t="s">
        <v>22</v>
      </c>
      <c r="C24" s="52">
        <v>18</v>
      </c>
      <c r="D24" s="9" t="s">
        <v>76</v>
      </c>
      <c r="E24" s="9" t="s">
        <v>65</v>
      </c>
      <c r="F24" s="9" t="s">
        <v>77</v>
      </c>
      <c r="G24" s="11">
        <v>539</v>
      </c>
      <c r="H24" s="13">
        <v>0.05</v>
      </c>
      <c r="I24" s="9" t="s">
        <v>78</v>
      </c>
    </row>
    <row r="25" customHeight="1" spans="1:9">
      <c r="A25" s="51" t="s">
        <v>11</v>
      </c>
      <c r="B25" s="7" t="s">
        <v>22</v>
      </c>
      <c r="C25" s="52">
        <v>19</v>
      </c>
      <c r="D25" s="9" t="s">
        <v>46</v>
      </c>
      <c r="E25" s="9" t="s">
        <v>79</v>
      </c>
      <c r="F25" s="9" t="s">
        <v>80</v>
      </c>
      <c r="G25" s="11">
        <v>261</v>
      </c>
      <c r="H25" s="13">
        <v>0.03</v>
      </c>
      <c r="I25" s="9" t="s">
        <v>81</v>
      </c>
    </row>
    <row r="26" customHeight="1" spans="1:9">
      <c r="A26" s="51" t="s">
        <v>11</v>
      </c>
      <c r="B26" s="7" t="s">
        <v>22</v>
      </c>
      <c r="C26" s="52">
        <v>20</v>
      </c>
      <c r="D26" s="9" t="s">
        <v>82</v>
      </c>
      <c r="E26" s="9" t="s">
        <v>83</v>
      </c>
      <c r="F26" s="9" t="s">
        <v>84</v>
      </c>
      <c r="G26" s="11">
        <v>84593.62</v>
      </c>
      <c r="H26" s="13">
        <v>8.46</v>
      </c>
      <c r="I26" s="18" t="s">
        <v>85</v>
      </c>
    </row>
    <row r="27" customHeight="1" spans="1:9">
      <c r="A27" s="51" t="s">
        <v>11</v>
      </c>
      <c r="B27" s="7" t="s">
        <v>22</v>
      </c>
      <c r="C27" s="52">
        <v>21</v>
      </c>
      <c r="D27" s="9" t="s">
        <v>33</v>
      </c>
      <c r="E27" s="9" t="s">
        <v>83</v>
      </c>
      <c r="F27" s="9" t="s">
        <v>84</v>
      </c>
      <c r="G27" s="11">
        <v>120264.29</v>
      </c>
      <c r="H27" s="13">
        <v>12.03</v>
      </c>
      <c r="I27" s="18" t="s">
        <v>86</v>
      </c>
    </row>
    <row r="28" customHeight="1" spans="1:9">
      <c r="A28" s="51" t="s">
        <v>11</v>
      </c>
      <c r="B28" s="7" t="s">
        <v>22</v>
      </c>
      <c r="C28" s="52">
        <v>22</v>
      </c>
      <c r="D28" s="9" t="s">
        <v>87</v>
      </c>
      <c r="E28" s="9" t="s">
        <v>83</v>
      </c>
      <c r="F28" s="9" t="s">
        <v>84</v>
      </c>
      <c r="G28" s="11">
        <v>83207.52</v>
      </c>
      <c r="H28" s="13">
        <v>8.32</v>
      </c>
      <c r="I28" s="9" t="s">
        <v>88</v>
      </c>
    </row>
    <row r="29" customHeight="1" spans="1:9">
      <c r="A29" s="51" t="s">
        <v>11</v>
      </c>
      <c r="B29" s="7" t="s">
        <v>22</v>
      </c>
      <c r="C29" s="52">
        <v>23</v>
      </c>
      <c r="D29" s="9" t="s">
        <v>89</v>
      </c>
      <c r="E29" s="9" t="s">
        <v>83</v>
      </c>
      <c r="F29" s="9" t="s">
        <v>84</v>
      </c>
      <c r="G29" s="11">
        <v>68224.2</v>
      </c>
      <c r="H29" s="13">
        <v>6.82</v>
      </c>
      <c r="I29" s="9" t="s">
        <v>90</v>
      </c>
    </row>
    <row r="30" customHeight="1" spans="1:9">
      <c r="A30" s="51" t="s">
        <v>11</v>
      </c>
      <c r="B30" s="7" t="s">
        <v>22</v>
      </c>
      <c r="C30" s="52">
        <v>24</v>
      </c>
      <c r="D30" s="9" t="s">
        <v>64</v>
      </c>
      <c r="E30" s="9" t="s">
        <v>83</v>
      </c>
      <c r="F30" s="9" t="s">
        <v>84</v>
      </c>
      <c r="G30" s="11">
        <v>54039.36</v>
      </c>
      <c r="H30" s="13">
        <v>5.4</v>
      </c>
      <c r="I30" s="9" t="s">
        <v>91</v>
      </c>
    </row>
    <row r="31" customHeight="1" spans="1:9">
      <c r="A31" s="51" t="s">
        <v>11</v>
      </c>
      <c r="B31" s="7" t="s">
        <v>22</v>
      </c>
      <c r="C31" s="52">
        <v>25</v>
      </c>
      <c r="D31" s="9" t="s">
        <v>92</v>
      </c>
      <c r="E31" s="9" t="s">
        <v>83</v>
      </c>
      <c r="F31" s="9" t="s">
        <v>84</v>
      </c>
      <c r="G31" s="11">
        <v>58617.57</v>
      </c>
      <c r="H31" s="13">
        <v>5.86</v>
      </c>
      <c r="I31" s="9" t="s">
        <v>93</v>
      </c>
    </row>
    <row r="32" customHeight="1" spans="1:9">
      <c r="A32" s="51" t="s">
        <v>11</v>
      </c>
      <c r="B32" s="7" t="s">
        <v>22</v>
      </c>
      <c r="C32" s="52">
        <v>26</v>
      </c>
      <c r="D32" s="9" t="s">
        <v>46</v>
      </c>
      <c r="E32" s="9" t="s">
        <v>83</v>
      </c>
      <c r="F32" s="9" t="s">
        <v>84</v>
      </c>
      <c r="G32" s="11">
        <v>89370.62</v>
      </c>
      <c r="H32" s="13">
        <v>8.94</v>
      </c>
      <c r="I32" s="9" t="s">
        <v>94</v>
      </c>
    </row>
    <row r="33" customHeight="1" spans="1:9">
      <c r="A33" s="51" t="s">
        <v>11</v>
      </c>
      <c r="B33" s="7" t="s">
        <v>22</v>
      </c>
      <c r="C33" s="52">
        <v>27</v>
      </c>
      <c r="D33" s="9" t="s">
        <v>58</v>
      </c>
      <c r="E33" s="9" t="s">
        <v>83</v>
      </c>
      <c r="F33" s="9" t="s">
        <v>84</v>
      </c>
      <c r="G33" s="11">
        <v>39384.82</v>
      </c>
      <c r="H33" s="13">
        <v>3.94</v>
      </c>
      <c r="I33" s="9" t="s">
        <v>95</v>
      </c>
    </row>
    <row r="34" customHeight="1" spans="1:9">
      <c r="A34" s="51" t="s">
        <v>11</v>
      </c>
      <c r="B34" s="7" t="s">
        <v>22</v>
      </c>
      <c r="C34" s="52">
        <v>28</v>
      </c>
      <c r="D34" s="9" t="s">
        <v>96</v>
      </c>
      <c r="E34" s="9" t="s">
        <v>83</v>
      </c>
      <c r="F34" s="9" t="s">
        <v>84</v>
      </c>
      <c r="G34" s="11">
        <v>89746.06</v>
      </c>
      <c r="H34" s="13">
        <v>8.97</v>
      </c>
      <c r="I34" s="9" t="s">
        <v>97</v>
      </c>
    </row>
    <row r="35" customHeight="1" spans="1:9">
      <c r="A35" s="51" t="s">
        <v>11</v>
      </c>
      <c r="B35" s="7" t="s">
        <v>22</v>
      </c>
      <c r="C35" s="52">
        <v>29</v>
      </c>
      <c r="D35" s="9" t="s">
        <v>82</v>
      </c>
      <c r="E35" s="9" t="s">
        <v>98</v>
      </c>
      <c r="F35" s="9" t="s">
        <v>99</v>
      </c>
      <c r="G35" s="11">
        <v>2500</v>
      </c>
      <c r="H35" s="13">
        <v>0.25</v>
      </c>
      <c r="I35" s="9" t="s">
        <v>100</v>
      </c>
    </row>
    <row r="36" customHeight="1" spans="1:9">
      <c r="A36" s="51" t="s">
        <v>11</v>
      </c>
      <c r="B36" s="7" t="s">
        <v>22</v>
      </c>
      <c r="C36" s="52">
        <v>30</v>
      </c>
      <c r="D36" s="9" t="s">
        <v>87</v>
      </c>
      <c r="E36" s="9" t="s">
        <v>98</v>
      </c>
      <c r="F36" s="9" t="s">
        <v>99</v>
      </c>
      <c r="G36" s="11">
        <v>2500</v>
      </c>
      <c r="H36" s="13">
        <v>0.25</v>
      </c>
      <c r="I36" s="9" t="s">
        <v>101</v>
      </c>
    </row>
    <row r="37" customHeight="1" spans="1:9">
      <c r="A37" s="51" t="s">
        <v>11</v>
      </c>
      <c r="B37" s="7" t="s">
        <v>22</v>
      </c>
      <c r="C37" s="52">
        <v>31</v>
      </c>
      <c r="D37" s="9" t="s">
        <v>89</v>
      </c>
      <c r="E37" s="9" t="s">
        <v>98</v>
      </c>
      <c r="F37" s="9" t="s">
        <v>99</v>
      </c>
      <c r="G37" s="11">
        <v>9000</v>
      </c>
      <c r="H37" s="13">
        <v>0.9</v>
      </c>
      <c r="I37" s="9" t="s">
        <v>102</v>
      </c>
    </row>
    <row r="38" customHeight="1" spans="1:9">
      <c r="A38" s="51" t="s">
        <v>11</v>
      </c>
      <c r="B38" s="7" t="s">
        <v>22</v>
      </c>
      <c r="C38" s="52">
        <v>32</v>
      </c>
      <c r="D38" s="9" t="s">
        <v>87</v>
      </c>
      <c r="E38" s="9" t="s">
        <v>103</v>
      </c>
      <c r="F38" s="9" t="s">
        <v>99</v>
      </c>
      <c r="G38" s="11">
        <v>2500</v>
      </c>
      <c r="H38" s="13">
        <v>0.25</v>
      </c>
      <c r="I38" s="9" t="s">
        <v>104</v>
      </c>
    </row>
    <row r="39" customHeight="1" spans="1:9">
      <c r="A39" s="51" t="s">
        <v>11</v>
      </c>
      <c r="B39" s="7" t="s">
        <v>22</v>
      </c>
      <c r="C39" s="52">
        <v>33</v>
      </c>
      <c r="D39" s="9" t="s">
        <v>89</v>
      </c>
      <c r="E39" s="9" t="s">
        <v>103</v>
      </c>
      <c r="F39" s="9" t="s">
        <v>99</v>
      </c>
      <c r="G39" s="11">
        <v>9000</v>
      </c>
      <c r="H39" s="13">
        <v>0.9</v>
      </c>
      <c r="I39" s="9" t="s">
        <v>105</v>
      </c>
    </row>
    <row r="40" customHeight="1" spans="1:9">
      <c r="A40" s="51" t="s">
        <v>11</v>
      </c>
      <c r="B40" s="7" t="s">
        <v>22</v>
      </c>
      <c r="C40" s="52">
        <v>34</v>
      </c>
      <c r="D40" s="9" t="s">
        <v>82</v>
      </c>
      <c r="E40" s="9" t="s">
        <v>103</v>
      </c>
      <c r="F40" s="9" t="s">
        <v>99</v>
      </c>
      <c r="G40" s="11">
        <v>2500</v>
      </c>
      <c r="H40" s="13">
        <v>0.25</v>
      </c>
      <c r="I40" s="9" t="s">
        <v>106</v>
      </c>
    </row>
    <row r="41" customHeight="1" spans="1:9">
      <c r="A41" s="51" t="s">
        <v>11</v>
      </c>
      <c r="B41" s="7" t="s">
        <v>22</v>
      </c>
      <c r="C41" s="52">
        <v>35</v>
      </c>
      <c r="D41" s="9" t="s">
        <v>107</v>
      </c>
      <c r="E41" s="9" t="s">
        <v>103</v>
      </c>
      <c r="F41" s="9" t="s">
        <v>108</v>
      </c>
      <c r="G41" s="11">
        <v>28800</v>
      </c>
      <c r="H41" s="13">
        <v>2.88</v>
      </c>
      <c r="I41" s="9" t="s">
        <v>109</v>
      </c>
    </row>
    <row r="42" customHeight="1" spans="1:9">
      <c r="A42" s="51" t="s">
        <v>11</v>
      </c>
      <c r="B42" s="7" t="s">
        <v>22</v>
      </c>
      <c r="C42" s="52">
        <v>36</v>
      </c>
      <c r="D42" s="9" t="s">
        <v>33</v>
      </c>
      <c r="E42" s="9" t="s">
        <v>98</v>
      </c>
      <c r="F42" s="9" t="s">
        <v>110</v>
      </c>
      <c r="G42" s="11">
        <v>3203.88</v>
      </c>
      <c r="H42" s="13">
        <v>0.32</v>
      </c>
      <c r="I42" s="9" t="s">
        <v>111</v>
      </c>
    </row>
    <row r="43" customHeight="1" spans="1:9">
      <c r="A43" s="51" t="s">
        <v>11</v>
      </c>
      <c r="B43" s="7" t="s">
        <v>22</v>
      </c>
      <c r="C43" s="52">
        <v>37</v>
      </c>
      <c r="D43" s="9" t="s">
        <v>33</v>
      </c>
      <c r="E43" s="9" t="s">
        <v>112</v>
      </c>
      <c r="F43" s="9" t="s">
        <v>110</v>
      </c>
      <c r="G43" s="11">
        <v>3203.88</v>
      </c>
      <c r="H43" s="13">
        <v>0.32</v>
      </c>
      <c r="I43" s="18" t="s">
        <v>113</v>
      </c>
    </row>
    <row r="44" customHeight="1" spans="1:9">
      <c r="A44" s="51" t="s">
        <v>11</v>
      </c>
      <c r="B44" s="7" t="s">
        <v>22</v>
      </c>
      <c r="C44" s="52">
        <v>38</v>
      </c>
      <c r="D44" s="9" t="s">
        <v>50</v>
      </c>
      <c r="E44" s="9" t="s">
        <v>98</v>
      </c>
      <c r="F44" s="9" t="s">
        <v>110</v>
      </c>
      <c r="G44" s="11">
        <v>8651.17</v>
      </c>
      <c r="H44" s="13">
        <v>0.87</v>
      </c>
      <c r="I44" s="18" t="s">
        <v>114</v>
      </c>
    </row>
    <row r="45" customHeight="1" spans="1:9">
      <c r="A45" s="51" t="s">
        <v>11</v>
      </c>
      <c r="B45" s="7" t="s">
        <v>22</v>
      </c>
      <c r="C45" s="52">
        <v>39</v>
      </c>
      <c r="D45" s="9" t="s">
        <v>50</v>
      </c>
      <c r="E45" s="9" t="s">
        <v>112</v>
      </c>
      <c r="F45" s="9" t="s">
        <v>110</v>
      </c>
      <c r="G45" s="11">
        <v>8651.17</v>
      </c>
      <c r="H45" s="13">
        <v>0.87</v>
      </c>
      <c r="I45" s="9" t="s">
        <v>115</v>
      </c>
    </row>
    <row r="46" customHeight="1" spans="1:9">
      <c r="A46" s="51" t="s">
        <v>11</v>
      </c>
      <c r="B46" s="7" t="s">
        <v>22</v>
      </c>
      <c r="C46" s="52">
        <v>40</v>
      </c>
      <c r="D46" s="9" t="s">
        <v>76</v>
      </c>
      <c r="E46" s="9" t="s">
        <v>98</v>
      </c>
      <c r="F46" s="9" t="s">
        <v>110</v>
      </c>
      <c r="G46" s="11">
        <v>1258.35</v>
      </c>
      <c r="H46" s="13">
        <v>0.13</v>
      </c>
      <c r="I46" s="9" t="s">
        <v>116</v>
      </c>
    </row>
    <row r="47" customHeight="1" spans="1:9">
      <c r="A47" s="51" t="s">
        <v>11</v>
      </c>
      <c r="B47" s="7" t="s">
        <v>22</v>
      </c>
      <c r="C47" s="52">
        <v>41</v>
      </c>
      <c r="D47" s="9" t="s">
        <v>69</v>
      </c>
      <c r="E47" s="9" t="s">
        <v>112</v>
      </c>
      <c r="F47" s="9" t="s">
        <v>110</v>
      </c>
      <c r="G47" s="11">
        <v>8493.88</v>
      </c>
      <c r="H47" s="13">
        <v>0.85</v>
      </c>
      <c r="I47" s="9" t="s">
        <v>117</v>
      </c>
    </row>
    <row r="48" customHeight="1" spans="1:9">
      <c r="A48" s="51" t="s">
        <v>11</v>
      </c>
      <c r="B48" s="7" t="s">
        <v>22</v>
      </c>
      <c r="C48" s="52">
        <v>42</v>
      </c>
      <c r="D48" s="9" t="s">
        <v>69</v>
      </c>
      <c r="E48" s="9" t="s">
        <v>98</v>
      </c>
      <c r="F48" s="9" t="s">
        <v>110</v>
      </c>
      <c r="G48" s="11">
        <v>8493.88</v>
      </c>
      <c r="H48" s="13">
        <v>0.85</v>
      </c>
      <c r="I48" s="9" t="s">
        <v>118</v>
      </c>
    </row>
    <row r="49" customHeight="1" spans="1:9">
      <c r="A49" s="51" t="s">
        <v>11</v>
      </c>
      <c r="B49" s="7" t="s">
        <v>22</v>
      </c>
      <c r="C49" s="52">
        <v>43</v>
      </c>
      <c r="D49" s="9" t="s">
        <v>76</v>
      </c>
      <c r="E49" s="9" t="s">
        <v>112</v>
      </c>
      <c r="F49" s="9" t="s">
        <v>110</v>
      </c>
      <c r="G49" s="11">
        <v>1258.35</v>
      </c>
      <c r="H49" s="13">
        <v>0.13</v>
      </c>
      <c r="I49" s="9" t="s">
        <v>119</v>
      </c>
    </row>
    <row r="50" customHeight="1" spans="1:9">
      <c r="A50" s="51" t="s">
        <v>11</v>
      </c>
      <c r="B50" s="7" t="s">
        <v>22</v>
      </c>
      <c r="C50" s="52">
        <v>44</v>
      </c>
      <c r="D50" s="9" t="s">
        <v>120</v>
      </c>
      <c r="E50" s="9" t="s">
        <v>98</v>
      </c>
      <c r="F50" s="9" t="s">
        <v>110</v>
      </c>
      <c r="G50" s="11">
        <v>629.17</v>
      </c>
      <c r="H50" s="13">
        <v>0.06</v>
      </c>
      <c r="I50" s="9" t="s">
        <v>121</v>
      </c>
    </row>
    <row r="51" customHeight="1" spans="1:9">
      <c r="A51" s="51" t="s">
        <v>11</v>
      </c>
      <c r="B51" s="7" t="s">
        <v>22</v>
      </c>
      <c r="C51" s="52">
        <v>45</v>
      </c>
      <c r="D51" s="9" t="s">
        <v>122</v>
      </c>
      <c r="E51" s="9" t="s">
        <v>98</v>
      </c>
      <c r="F51" s="9" t="s">
        <v>110</v>
      </c>
      <c r="G51" s="11">
        <v>11482.47</v>
      </c>
      <c r="H51" s="13">
        <v>1.15</v>
      </c>
      <c r="I51" s="9" t="s">
        <v>123</v>
      </c>
    </row>
    <row r="52" customHeight="1" spans="1:9">
      <c r="A52" s="51" t="s">
        <v>11</v>
      </c>
      <c r="B52" s="7" t="s">
        <v>22</v>
      </c>
      <c r="C52" s="52">
        <v>46</v>
      </c>
      <c r="D52" s="9" t="s">
        <v>124</v>
      </c>
      <c r="E52" s="9" t="s">
        <v>98</v>
      </c>
      <c r="F52" s="9" t="s">
        <v>110</v>
      </c>
      <c r="G52" s="11">
        <v>4876.11</v>
      </c>
      <c r="H52" s="13">
        <v>0.49</v>
      </c>
      <c r="I52" s="9" t="s">
        <v>125</v>
      </c>
    </row>
    <row r="53" customHeight="1" spans="1:9">
      <c r="A53" s="51" t="s">
        <v>11</v>
      </c>
      <c r="B53" s="7" t="s">
        <v>22</v>
      </c>
      <c r="C53" s="52">
        <v>47</v>
      </c>
      <c r="D53" s="9" t="s">
        <v>126</v>
      </c>
      <c r="E53" s="9" t="s">
        <v>112</v>
      </c>
      <c r="F53" s="9" t="s">
        <v>110</v>
      </c>
      <c r="G53" s="11">
        <v>943.76</v>
      </c>
      <c r="H53" s="13">
        <v>0.09</v>
      </c>
      <c r="I53" s="9" t="s">
        <v>127</v>
      </c>
    </row>
    <row r="54" customHeight="1" spans="1:9">
      <c r="A54" s="51" t="s">
        <v>11</v>
      </c>
      <c r="B54" s="7" t="s">
        <v>22</v>
      </c>
      <c r="C54" s="52">
        <v>48</v>
      </c>
      <c r="D54" s="9" t="s">
        <v>120</v>
      </c>
      <c r="E54" s="9" t="s">
        <v>112</v>
      </c>
      <c r="F54" s="9" t="s">
        <v>110</v>
      </c>
      <c r="G54" s="11">
        <v>629.17</v>
      </c>
      <c r="H54" s="13">
        <v>0.06</v>
      </c>
      <c r="I54" s="9" t="s">
        <v>128</v>
      </c>
    </row>
    <row r="55" customHeight="1" spans="1:9">
      <c r="A55" s="51" t="s">
        <v>11</v>
      </c>
      <c r="B55" s="7" t="s">
        <v>22</v>
      </c>
      <c r="C55" s="52">
        <v>49</v>
      </c>
      <c r="D55" s="9" t="s">
        <v>122</v>
      </c>
      <c r="E55" s="9" t="s">
        <v>112</v>
      </c>
      <c r="F55" s="9" t="s">
        <v>110</v>
      </c>
      <c r="G55" s="11">
        <v>11482.47</v>
      </c>
      <c r="H55" s="13">
        <v>1.15</v>
      </c>
      <c r="I55" s="9" t="s">
        <v>129</v>
      </c>
    </row>
    <row r="56" customHeight="1" spans="1:9">
      <c r="A56" s="51" t="s">
        <v>11</v>
      </c>
      <c r="B56" s="7" t="s">
        <v>22</v>
      </c>
      <c r="C56" s="52">
        <v>50</v>
      </c>
      <c r="D56" s="9" t="s">
        <v>124</v>
      </c>
      <c r="E56" s="9" t="s">
        <v>112</v>
      </c>
      <c r="F56" s="9" t="s">
        <v>110</v>
      </c>
      <c r="G56" s="11">
        <v>4876.11</v>
      </c>
      <c r="H56" s="13">
        <v>0.49</v>
      </c>
      <c r="I56" s="9" t="s">
        <v>130</v>
      </c>
    </row>
    <row r="57" customHeight="1" spans="1:9">
      <c r="A57" s="51" t="s">
        <v>11</v>
      </c>
      <c r="B57" s="7" t="s">
        <v>22</v>
      </c>
      <c r="C57" s="52">
        <v>51</v>
      </c>
      <c r="D57" s="9" t="s">
        <v>126</v>
      </c>
      <c r="E57" s="9" t="s">
        <v>131</v>
      </c>
      <c r="F57" s="9" t="s">
        <v>110</v>
      </c>
      <c r="G57" s="11">
        <v>943.76</v>
      </c>
      <c r="H57" s="13">
        <v>0.09</v>
      </c>
      <c r="I57" s="9" t="s">
        <v>132</v>
      </c>
    </row>
    <row r="58" customHeight="1" spans="1:9">
      <c r="A58" s="51" t="s">
        <v>11</v>
      </c>
      <c r="B58" s="7" t="s">
        <v>22</v>
      </c>
      <c r="C58" s="52">
        <v>52</v>
      </c>
      <c r="D58" s="9" t="s">
        <v>122</v>
      </c>
      <c r="E58" s="9" t="s">
        <v>131</v>
      </c>
      <c r="F58" s="9" t="s">
        <v>110</v>
      </c>
      <c r="G58" s="11">
        <v>11482.47</v>
      </c>
      <c r="H58" s="13">
        <v>1.15</v>
      </c>
      <c r="I58" s="9" t="s">
        <v>133</v>
      </c>
    </row>
    <row r="59" customHeight="1" spans="1:9">
      <c r="A59" s="51" t="s">
        <v>11</v>
      </c>
      <c r="B59" s="7" t="s">
        <v>22</v>
      </c>
      <c r="C59" s="52">
        <v>53</v>
      </c>
      <c r="D59" s="9" t="s">
        <v>120</v>
      </c>
      <c r="E59" s="9" t="s">
        <v>131</v>
      </c>
      <c r="F59" s="9" t="s">
        <v>110</v>
      </c>
      <c r="G59" s="11">
        <v>629.17</v>
      </c>
      <c r="H59" s="13">
        <v>0.06</v>
      </c>
      <c r="I59" s="9" t="s">
        <v>134</v>
      </c>
    </row>
    <row r="60" customHeight="1" spans="1:9">
      <c r="A60" s="51" t="s">
        <v>11</v>
      </c>
      <c r="B60" s="7" t="s">
        <v>22</v>
      </c>
      <c r="C60" s="52">
        <v>54</v>
      </c>
      <c r="D60" s="9" t="s">
        <v>126</v>
      </c>
      <c r="E60" s="9" t="s">
        <v>98</v>
      </c>
      <c r="F60" s="9" t="s">
        <v>110</v>
      </c>
      <c r="G60" s="11">
        <v>943.76</v>
      </c>
      <c r="H60" s="13">
        <v>0.09</v>
      </c>
      <c r="I60" s="9" t="s">
        <v>135</v>
      </c>
    </row>
    <row r="61" customHeight="1" spans="1:9">
      <c r="A61" s="51" t="s">
        <v>11</v>
      </c>
      <c r="B61" s="7" t="s">
        <v>22</v>
      </c>
      <c r="C61" s="52">
        <v>55</v>
      </c>
      <c r="D61" s="9" t="s">
        <v>126</v>
      </c>
      <c r="E61" s="9" t="s">
        <v>112</v>
      </c>
      <c r="F61" s="9" t="s">
        <v>110</v>
      </c>
      <c r="G61" s="11">
        <v>943.76</v>
      </c>
      <c r="H61" s="13">
        <v>0.09</v>
      </c>
      <c r="I61" s="9" t="s">
        <v>136</v>
      </c>
    </row>
    <row r="62" customHeight="1" spans="1:9">
      <c r="A62" s="51" t="s">
        <v>11</v>
      </c>
      <c r="B62" s="7" t="s">
        <v>22</v>
      </c>
      <c r="C62" s="52">
        <v>56</v>
      </c>
      <c r="D62" s="9" t="s">
        <v>124</v>
      </c>
      <c r="E62" s="9" t="s">
        <v>131</v>
      </c>
      <c r="F62" s="9" t="s">
        <v>110</v>
      </c>
      <c r="G62" s="11">
        <v>4876.11</v>
      </c>
      <c r="H62" s="13">
        <v>0.49</v>
      </c>
      <c r="I62" s="9" t="s">
        <v>137</v>
      </c>
    </row>
    <row r="63" customHeight="1" spans="1:9">
      <c r="A63" s="51" t="s">
        <v>11</v>
      </c>
      <c r="B63" s="7" t="s">
        <v>22</v>
      </c>
      <c r="C63" s="52">
        <v>57</v>
      </c>
      <c r="D63" s="9" t="s">
        <v>138</v>
      </c>
      <c r="E63" s="9" t="s">
        <v>98</v>
      </c>
      <c r="F63" s="9" t="s">
        <v>139</v>
      </c>
      <c r="G63" s="11">
        <v>7469</v>
      </c>
      <c r="H63" s="13">
        <v>0.75</v>
      </c>
      <c r="I63" s="18" t="s">
        <v>140</v>
      </c>
    </row>
    <row r="64" customHeight="1" spans="1:9">
      <c r="A64" s="51" t="s">
        <v>11</v>
      </c>
      <c r="B64" s="7" t="s">
        <v>22</v>
      </c>
      <c r="C64" s="52">
        <v>58</v>
      </c>
      <c r="D64" s="9" t="s">
        <v>141</v>
      </c>
      <c r="E64" s="9" t="s">
        <v>98</v>
      </c>
      <c r="F64" s="9" t="s">
        <v>139</v>
      </c>
      <c r="G64" s="11">
        <v>2710</v>
      </c>
      <c r="H64" s="13">
        <v>0.27</v>
      </c>
      <c r="I64" s="9" t="s">
        <v>142</v>
      </c>
    </row>
    <row r="65" customHeight="1" spans="1:9">
      <c r="A65" s="51" t="s">
        <v>11</v>
      </c>
      <c r="B65" s="7" t="s">
        <v>22</v>
      </c>
      <c r="C65" s="52">
        <v>59</v>
      </c>
      <c r="D65" s="9" t="s">
        <v>141</v>
      </c>
      <c r="E65" s="9" t="s">
        <v>103</v>
      </c>
      <c r="F65" s="9" t="s">
        <v>139</v>
      </c>
      <c r="G65" s="11">
        <v>2965</v>
      </c>
      <c r="H65" s="13">
        <v>0.3</v>
      </c>
      <c r="I65" s="18" t="s">
        <v>143</v>
      </c>
    </row>
    <row r="66" customHeight="1" spans="1:9">
      <c r="A66" s="51" t="s">
        <v>11</v>
      </c>
      <c r="B66" s="7" t="s">
        <v>22</v>
      </c>
      <c r="C66" s="52">
        <v>60</v>
      </c>
      <c r="D66" s="9" t="s">
        <v>138</v>
      </c>
      <c r="E66" s="9" t="s">
        <v>103</v>
      </c>
      <c r="F66" s="9" t="s">
        <v>139</v>
      </c>
      <c r="G66" s="11">
        <v>8195</v>
      </c>
      <c r="H66" s="13">
        <v>0.82</v>
      </c>
      <c r="I66" s="9" t="s">
        <v>144</v>
      </c>
    </row>
    <row r="67" customHeight="1" spans="1:9">
      <c r="A67" s="51" t="s">
        <v>11</v>
      </c>
      <c r="B67" s="7" t="s">
        <v>22</v>
      </c>
      <c r="C67" s="52">
        <v>61</v>
      </c>
      <c r="D67" s="9" t="s">
        <v>96</v>
      </c>
      <c r="E67" s="9" t="s">
        <v>145</v>
      </c>
      <c r="F67" s="9" t="s">
        <v>146</v>
      </c>
      <c r="G67" s="11">
        <v>3948</v>
      </c>
      <c r="H67" s="13"/>
      <c r="I67" s="9" t="s">
        <v>147</v>
      </c>
    </row>
    <row r="68" customHeight="1" spans="1:9">
      <c r="A68" s="51" t="s">
        <v>11</v>
      </c>
      <c r="B68" s="7" t="s">
        <v>22</v>
      </c>
      <c r="C68" s="52">
        <v>62</v>
      </c>
      <c r="D68" s="9" t="s">
        <v>96</v>
      </c>
      <c r="E68" s="9" t="s">
        <v>148</v>
      </c>
      <c r="F68" s="9" t="s">
        <v>146</v>
      </c>
      <c r="G68" s="11">
        <v>4805.58</v>
      </c>
      <c r="H68" s="13"/>
      <c r="I68" s="9" t="s">
        <v>149</v>
      </c>
    </row>
    <row r="69" customHeight="1" spans="1:9">
      <c r="A69" s="51" t="s">
        <v>11</v>
      </c>
      <c r="B69" s="7" t="s">
        <v>22</v>
      </c>
      <c r="C69" s="52">
        <v>63</v>
      </c>
      <c r="D69" s="9" t="s">
        <v>46</v>
      </c>
      <c r="E69" s="9" t="s">
        <v>150</v>
      </c>
      <c r="F69" s="9" t="s">
        <v>151</v>
      </c>
      <c r="G69" s="11">
        <v>1580</v>
      </c>
      <c r="H69" s="13"/>
      <c r="I69" s="18" t="s">
        <v>152</v>
      </c>
    </row>
    <row r="70" customHeight="1" spans="1:9">
      <c r="A70" s="51" t="s">
        <v>11</v>
      </c>
      <c r="B70" s="7" t="s">
        <v>22</v>
      </c>
      <c r="C70" s="52">
        <v>64</v>
      </c>
      <c r="D70" s="7" t="s">
        <v>58</v>
      </c>
      <c r="E70" s="12" t="s">
        <v>153</v>
      </c>
      <c r="F70" s="7" t="s">
        <v>154</v>
      </c>
      <c r="G70" s="59">
        <v>11800</v>
      </c>
      <c r="H70" s="12"/>
      <c r="I70" s="7" t="s">
        <v>155</v>
      </c>
    </row>
    <row r="71" customHeight="1" spans="1:9">
      <c r="A71" s="51" t="s">
        <v>11</v>
      </c>
      <c r="B71" s="7" t="s">
        <v>22</v>
      </c>
      <c r="C71" s="52">
        <v>65</v>
      </c>
      <c r="D71" s="7" t="s">
        <v>96</v>
      </c>
      <c r="E71" s="7" t="s">
        <v>156</v>
      </c>
      <c r="F71" s="7" t="s">
        <v>157</v>
      </c>
      <c r="G71" s="60">
        <v>1253</v>
      </c>
      <c r="H71" s="61">
        <v>0.13</v>
      </c>
      <c r="I71" s="7" t="s">
        <v>158</v>
      </c>
    </row>
    <row r="72" customHeight="1" spans="1:9">
      <c r="A72" s="51" t="s">
        <v>11</v>
      </c>
      <c r="B72" s="7" t="s">
        <v>22</v>
      </c>
      <c r="C72" s="52">
        <v>66</v>
      </c>
      <c r="D72" s="7" t="s">
        <v>96</v>
      </c>
      <c r="E72" s="7" t="s">
        <v>159</v>
      </c>
      <c r="F72" s="7" t="s">
        <v>157</v>
      </c>
      <c r="G72" s="60">
        <v>1300</v>
      </c>
      <c r="H72" s="61">
        <v>0.13</v>
      </c>
      <c r="I72" s="7" t="s">
        <v>160</v>
      </c>
    </row>
    <row r="73" customHeight="1" spans="1:9">
      <c r="A73" s="51" t="s">
        <v>11</v>
      </c>
      <c r="B73" s="7" t="s">
        <v>22</v>
      </c>
      <c r="C73" s="52">
        <v>67</v>
      </c>
      <c r="D73" s="7" t="s">
        <v>96</v>
      </c>
      <c r="E73" s="7" t="s">
        <v>161</v>
      </c>
      <c r="F73" s="7" t="s">
        <v>157</v>
      </c>
      <c r="G73" s="60">
        <v>7180</v>
      </c>
      <c r="H73" s="61">
        <v>0.72</v>
      </c>
      <c r="I73" s="7" t="s">
        <v>162</v>
      </c>
    </row>
    <row r="74" customHeight="1" spans="1:9">
      <c r="A74" s="51" t="s">
        <v>11</v>
      </c>
      <c r="B74" s="7" t="s">
        <v>22</v>
      </c>
      <c r="C74" s="52">
        <v>68</v>
      </c>
      <c r="D74" s="7" t="s">
        <v>82</v>
      </c>
      <c r="E74" s="7" t="s">
        <v>163</v>
      </c>
      <c r="F74" s="7" t="s">
        <v>164</v>
      </c>
      <c r="G74" s="60">
        <v>1611.65</v>
      </c>
      <c r="H74" s="61">
        <v>0.16</v>
      </c>
      <c r="I74" s="7" t="s">
        <v>165</v>
      </c>
    </row>
    <row r="75" customHeight="1" spans="1:9">
      <c r="A75" s="51" t="s">
        <v>11</v>
      </c>
      <c r="B75" s="7" t="s">
        <v>22</v>
      </c>
      <c r="C75" s="52">
        <v>69</v>
      </c>
      <c r="D75" s="7" t="s">
        <v>87</v>
      </c>
      <c r="E75" s="7" t="s">
        <v>166</v>
      </c>
      <c r="F75" s="7" t="s">
        <v>164</v>
      </c>
      <c r="G75" s="60">
        <v>1456.31</v>
      </c>
      <c r="H75" s="61">
        <v>0.15</v>
      </c>
      <c r="I75" s="7" t="s">
        <v>167</v>
      </c>
    </row>
    <row r="76" customHeight="1" spans="1:9">
      <c r="A76" s="51" t="s">
        <v>11</v>
      </c>
      <c r="B76" s="7" t="s">
        <v>22</v>
      </c>
      <c r="C76" s="52">
        <v>70</v>
      </c>
      <c r="D76" s="7" t="s">
        <v>82</v>
      </c>
      <c r="E76" s="7" t="s">
        <v>163</v>
      </c>
      <c r="F76" s="7" t="s">
        <v>164</v>
      </c>
      <c r="G76" s="60">
        <v>1300.97</v>
      </c>
      <c r="H76" s="61">
        <v>0.13</v>
      </c>
      <c r="I76" s="7" t="s">
        <v>168</v>
      </c>
    </row>
    <row r="77" customHeight="1" spans="1:9">
      <c r="A77" s="51" t="s">
        <v>11</v>
      </c>
      <c r="B77" s="7" t="s">
        <v>22</v>
      </c>
      <c r="C77" s="52">
        <v>71</v>
      </c>
      <c r="D77" s="7" t="s">
        <v>82</v>
      </c>
      <c r="E77" s="7" t="s">
        <v>169</v>
      </c>
      <c r="F77" s="7" t="s">
        <v>164</v>
      </c>
      <c r="G77" s="60">
        <v>1262.14</v>
      </c>
      <c r="H77" s="61">
        <v>0.13</v>
      </c>
      <c r="I77" s="7" t="s">
        <v>170</v>
      </c>
    </row>
    <row r="78" customHeight="1" spans="1:9">
      <c r="A78" s="51" t="s">
        <v>11</v>
      </c>
      <c r="B78" s="7" t="s">
        <v>22</v>
      </c>
      <c r="C78" s="52">
        <v>72</v>
      </c>
      <c r="D78" s="7" t="s">
        <v>82</v>
      </c>
      <c r="E78" s="7" t="s">
        <v>171</v>
      </c>
      <c r="F78" s="7" t="s">
        <v>164</v>
      </c>
      <c r="G78" s="60">
        <v>922.33</v>
      </c>
      <c r="H78" s="61">
        <v>0.09</v>
      </c>
      <c r="I78" s="7" t="s">
        <v>172</v>
      </c>
    </row>
    <row r="79" customHeight="1" spans="1:9">
      <c r="A79" s="51" t="s">
        <v>11</v>
      </c>
      <c r="B79" s="7" t="s">
        <v>22</v>
      </c>
      <c r="C79" s="52">
        <v>73</v>
      </c>
      <c r="D79" s="7" t="s">
        <v>89</v>
      </c>
      <c r="E79" s="7" t="s">
        <v>173</v>
      </c>
      <c r="F79" s="7" t="s">
        <v>164</v>
      </c>
      <c r="G79" s="60">
        <v>660.19</v>
      </c>
      <c r="H79" s="61">
        <v>0.07</v>
      </c>
      <c r="I79" s="7" t="s">
        <v>174</v>
      </c>
    </row>
    <row r="80" customHeight="1" spans="1:9">
      <c r="A80" s="51" t="s">
        <v>11</v>
      </c>
      <c r="B80" s="7" t="s">
        <v>22</v>
      </c>
      <c r="C80" s="52">
        <v>74</v>
      </c>
      <c r="D80" s="7" t="s">
        <v>46</v>
      </c>
      <c r="E80" s="7" t="s">
        <v>175</v>
      </c>
      <c r="F80" s="7" t="s">
        <v>164</v>
      </c>
      <c r="G80" s="60">
        <v>200</v>
      </c>
      <c r="H80" s="61">
        <v>0.02</v>
      </c>
      <c r="I80" s="7" t="s">
        <v>176</v>
      </c>
    </row>
    <row r="81" customHeight="1" spans="1:9">
      <c r="A81" s="51" t="s">
        <v>11</v>
      </c>
      <c r="B81" s="7" t="s">
        <v>22</v>
      </c>
      <c r="C81" s="52">
        <v>75</v>
      </c>
      <c r="D81" s="7" t="s">
        <v>33</v>
      </c>
      <c r="E81" s="7" t="s">
        <v>177</v>
      </c>
      <c r="F81" s="7" t="s">
        <v>178</v>
      </c>
      <c r="G81" s="12">
        <v>29482.14</v>
      </c>
      <c r="H81" s="12">
        <v>2.948214</v>
      </c>
      <c r="I81" s="7" t="s">
        <v>179</v>
      </c>
    </row>
    <row r="82" customHeight="1" spans="1:9">
      <c r="A82" s="51" t="s">
        <v>11</v>
      </c>
      <c r="B82" s="7" t="s">
        <v>22</v>
      </c>
      <c r="C82" s="52">
        <v>76</v>
      </c>
      <c r="D82" s="7" t="s">
        <v>33</v>
      </c>
      <c r="E82" s="7" t="s">
        <v>180</v>
      </c>
      <c r="F82" s="7" t="s">
        <v>181</v>
      </c>
      <c r="G82" s="12">
        <v>8131.4</v>
      </c>
      <c r="H82" s="12">
        <v>0.81314</v>
      </c>
      <c r="I82" s="7" t="s">
        <v>182</v>
      </c>
    </row>
    <row r="83" customHeight="1" spans="1:9">
      <c r="A83" s="51" t="s">
        <v>11</v>
      </c>
      <c r="B83" s="7" t="s">
        <v>22</v>
      </c>
      <c r="C83" s="52">
        <v>77</v>
      </c>
      <c r="D83" s="7" t="s">
        <v>33</v>
      </c>
      <c r="E83" s="7" t="s">
        <v>183</v>
      </c>
      <c r="F83" s="7" t="s">
        <v>184</v>
      </c>
      <c r="G83" s="12">
        <v>1350</v>
      </c>
      <c r="H83" s="12">
        <v>0.135</v>
      </c>
      <c r="I83" s="7" t="s">
        <v>185</v>
      </c>
    </row>
    <row r="84" customHeight="1" spans="1:9">
      <c r="A84" s="51" t="s">
        <v>11</v>
      </c>
      <c r="B84" s="52" t="s">
        <v>22</v>
      </c>
      <c r="C84" s="52">
        <v>78</v>
      </c>
      <c r="D84" s="52" t="s">
        <v>82</v>
      </c>
      <c r="E84" s="52" t="s">
        <v>186</v>
      </c>
      <c r="F84" s="52" t="s">
        <v>187</v>
      </c>
      <c r="G84" s="62">
        <v>5290</v>
      </c>
      <c r="H84" s="56">
        <v>0.53</v>
      </c>
      <c r="I84" s="52"/>
    </row>
    <row r="85" customHeight="1" spans="1:9">
      <c r="A85" s="51" t="s">
        <v>11</v>
      </c>
      <c r="B85" s="52" t="s">
        <v>22</v>
      </c>
      <c r="C85" s="52">
        <v>79</v>
      </c>
      <c r="D85" s="52" t="s">
        <v>96</v>
      </c>
      <c r="E85" s="52" t="s">
        <v>188</v>
      </c>
      <c r="F85" s="52" t="s">
        <v>187</v>
      </c>
      <c r="G85" s="62">
        <v>6330</v>
      </c>
      <c r="H85" s="56">
        <v>0.63</v>
      </c>
      <c r="I85" s="52"/>
    </row>
    <row r="86" customHeight="1" spans="1:9">
      <c r="A86" s="51" t="s">
        <v>11</v>
      </c>
      <c r="B86" s="52" t="s">
        <v>22</v>
      </c>
      <c r="C86" s="52">
        <v>80</v>
      </c>
      <c r="D86" s="52" t="s">
        <v>107</v>
      </c>
      <c r="E86" s="52" t="s">
        <v>189</v>
      </c>
      <c r="F86" s="52" t="s">
        <v>187</v>
      </c>
      <c r="G86" s="62">
        <v>12009.8</v>
      </c>
      <c r="H86" s="56">
        <v>1.2</v>
      </c>
      <c r="I86" s="58"/>
    </row>
    <row r="87" customHeight="1" spans="1:9">
      <c r="A87" s="51" t="s">
        <v>11</v>
      </c>
      <c r="B87" s="52" t="s">
        <v>22</v>
      </c>
      <c r="C87" s="52">
        <v>81</v>
      </c>
      <c r="D87" s="52" t="s">
        <v>96</v>
      </c>
      <c r="E87" s="52" t="s">
        <v>190</v>
      </c>
      <c r="F87" s="52" t="s">
        <v>187</v>
      </c>
      <c r="G87" s="62">
        <v>1770</v>
      </c>
      <c r="H87" s="56">
        <v>0.18</v>
      </c>
      <c r="I87" s="52"/>
    </row>
    <row r="88" customHeight="1" spans="1:9">
      <c r="A88" s="51" t="s">
        <v>11</v>
      </c>
      <c r="B88" s="52" t="s">
        <v>22</v>
      </c>
      <c r="C88" s="52">
        <v>82</v>
      </c>
      <c r="D88" s="52" t="s">
        <v>82</v>
      </c>
      <c r="E88" s="52" t="s">
        <v>191</v>
      </c>
      <c r="F88" s="52" t="s">
        <v>187</v>
      </c>
      <c r="G88" s="62">
        <v>30802</v>
      </c>
      <c r="H88" s="56">
        <v>3.08</v>
      </c>
      <c r="I88" s="52"/>
    </row>
    <row r="89" customHeight="1" spans="1:9">
      <c r="A89" s="51" t="s">
        <v>11</v>
      </c>
      <c r="B89" s="52" t="s">
        <v>22</v>
      </c>
      <c r="C89" s="52">
        <v>83</v>
      </c>
      <c r="D89" s="52" t="s">
        <v>87</v>
      </c>
      <c r="E89" s="52" t="s">
        <v>192</v>
      </c>
      <c r="F89" s="52" t="s">
        <v>187</v>
      </c>
      <c r="G89" s="62">
        <v>1950</v>
      </c>
      <c r="H89" s="56">
        <v>0.2</v>
      </c>
      <c r="I89" s="52"/>
    </row>
    <row r="90" customHeight="1" spans="1:9">
      <c r="A90" s="51" t="s">
        <v>11</v>
      </c>
      <c r="B90" s="52" t="s">
        <v>22</v>
      </c>
      <c r="C90" s="52">
        <v>84</v>
      </c>
      <c r="D90" s="52" t="s">
        <v>89</v>
      </c>
      <c r="E90" s="52" t="s">
        <v>193</v>
      </c>
      <c r="F90" s="52" t="s">
        <v>187</v>
      </c>
      <c r="G90" s="62">
        <v>11681.5</v>
      </c>
      <c r="H90" s="56">
        <v>1.17</v>
      </c>
      <c r="I90" s="53"/>
    </row>
    <row r="91" customHeight="1" spans="1:9">
      <c r="A91" s="51" t="s">
        <v>11</v>
      </c>
      <c r="B91" s="52" t="s">
        <v>22</v>
      </c>
      <c r="C91" s="52">
        <v>85</v>
      </c>
      <c r="D91" s="52" t="s">
        <v>64</v>
      </c>
      <c r="E91" s="52" t="s">
        <v>194</v>
      </c>
      <c r="F91" s="52" t="s">
        <v>187</v>
      </c>
      <c r="G91" s="62">
        <v>14655</v>
      </c>
      <c r="H91" s="56">
        <v>1.47</v>
      </c>
      <c r="I91" s="52"/>
    </row>
    <row r="92" customHeight="1" spans="1:9">
      <c r="A92" s="51" t="s">
        <v>11</v>
      </c>
      <c r="B92" s="52" t="s">
        <v>22</v>
      </c>
      <c r="C92" s="52">
        <v>86</v>
      </c>
      <c r="D92" s="52" t="s">
        <v>107</v>
      </c>
      <c r="E92" s="52" t="s">
        <v>195</v>
      </c>
      <c r="F92" s="52" t="s">
        <v>187</v>
      </c>
      <c r="G92" s="62">
        <v>9064</v>
      </c>
      <c r="H92" s="56">
        <v>0.91</v>
      </c>
      <c r="I92" s="53"/>
    </row>
    <row r="93" customHeight="1" spans="1:9">
      <c r="A93" s="51" t="s">
        <v>11</v>
      </c>
      <c r="B93" s="52" t="s">
        <v>22</v>
      </c>
      <c r="C93" s="52">
        <v>87</v>
      </c>
      <c r="D93" s="52" t="s">
        <v>126</v>
      </c>
      <c r="E93" s="52" t="s">
        <v>196</v>
      </c>
      <c r="F93" s="52" t="s">
        <v>187</v>
      </c>
      <c r="G93" s="62">
        <v>19161.11</v>
      </c>
      <c r="H93" s="56">
        <v>1.92</v>
      </c>
      <c r="I93" s="66"/>
    </row>
    <row r="94" customHeight="1" spans="1:9">
      <c r="A94" s="51" t="s">
        <v>11</v>
      </c>
      <c r="B94" s="52" t="s">
        <v>22</v>
      </c>
      <c r="C94" s="52">
        <v>88</v>
      </c>
      <c r="D94" s="52" t="s">
        <v>82</v>
      </c>
      <c r="E94" s="52" t="s">
        <v>197</v>
      </c>
      <c r="F94" s="52" t="s">
        <v>187</v>
      </c>
      <c r="G94" s="62">
        <v>13630</v>
      </c>
      <c r="H94" s="56">
        <v>1.36</v>
      </c>
      <c r="I94" s="66"/>
    </row>
    <row r="95" s="41" customFormat="1" customHeight="1" spans="1:9">
      <c r="A95" s="47" t="s">
        <v>21</v>
      </c>
      <c r="B95" s="47"/>
      <c r="C95" s="47"/>
      <c r="D95" s="47"/>
      <c r="E95" s="47"/>
      <c r="F95" s="47"/>
      <c r="G95" s="48">
        <f>SUM(G7:G94)</f>
        <v>2983293.068418</v>
      </c>
      <c r="H95" s="53">
        <f>ROUND(G95/10000,2)</f>
        <v>298.33</v>
      </c>
      <c r="I95" s="66"/>
    </row>
    <row r="96" s="24" customFormat="1" customHeight="1" spans="1:9">
      <c r="A96" s="51" t="s">
        <v>11</v>
      </c>
      <c r="B96" s="53" t="s">
        <v>198</v>
      </c>
      <c r="C96" s="63">
        <v>1</v>
      </c>
      <c r="D96" s="53" t="s">
        <v>199</v>
      </c>
      <c r="E96" s="53" t="s">
        <v>200</v>
      </c>
      <c r="F96" s="53" t="s">
        <v>187</v>
      </c>
      <c r="G96" s="64">
        <v>9414.2</v>
      </c>
      <c r="H96" s="53">
        <v>0.94</v>
      </c>
      <c r="I96" s="53" t="s">
        <v>201</v>
      </c>
    </row>
    <row r="97" s="24" customFormat="1" customHeight="1" spans="1:9">
      <c r="A97" s="51" t="s">
        <v>11</v>
      </c>
      <c r="B97" s="53" t="s">
        <v>198</v>
      </c>
      <c r="C97" s="63">
        <v>2</v>
      </c>
      <c r="D97" s="53" t="s">
        <v>199</v>
      </c>
      <c r="E97" s="53" t="s">
        <v>202</v>
      </c>
      <c r="F97" s="53" t="s">
        <v>187</v>
      </c>
      <c r="G97" s="64">
        <v>3630</v>
      </c>
      <c r="H97" s="53">
        <v>0.36</v>
      </c>
      <c r="I97" s="53" t="s">
        <v>203</v>
      </c>
    </row>
    <row r="98" s="24" customFormat="1" customHeight="1" spans="1:9">
      <c r="A98" s="51" t="s">
        <v>11</v>
      </c>
      <c r="B98" s="53" t="s">
        <v>198</v>
      </c>
      <c r="C98" s="63">
        <v>3</v>
      </c>
      <c r="D98" s="53" t="s">
        <v>199</v>
      </c>
      <c r="E98" s="53" t="s">
        <v>204</v>
      </c>
      <c r="F98" s="53" t="s">
        <v>187</v>
      </c>
      <c r="G98" s="64">
        <v>3249</v>
      </c>
      <c r="H98" s="53">
        <v>0.32</v>
      </c>
      <c r="I98" s="53" t="s">
        <v>205</v>
      </c>
    </row>
    <row r="99" s="24" customFormat="1" customHeight="1" spans="1:9">
      <c r="A99" s="51" t="s">
        <v>11</v>
      </c>
      <c r="B99" s="53" t="s">
        <v>198</v>
      </c>
      <c r="C99" s="63">
        <v>4</v>
      </c>
      <c r="D99" s="53" t="s">
        <v>199</v>
      </c>
      <c r="E99" s="53" t="s">
        <v>206</v>
      </c>
      <c r="F99" s="53" t="s">
        <v>187</v>
      </c>
      <c r="G99" s="64">
        <v>27385</v>
      </c>
      <c r="H99" s="53">
        <v>2.74</v>
      </c>
      <c r="I99" s="53" t="s">
        <v>207</v>
      </c>
    </row>
    <row r="100" s="24" customFormat="1" customHeight="1" spans="1:9">
      <c r="A100" s="51" t="s">
        <v>11</v>
      </c>
      <c r="B100" s="53" t="s">
        <v>198</v>
      </c>
      <c r="C100" s="63">
        <v>5</v>
      </c>
      <c r="D100" s="53" t="s">
        <v>208</v>
      </c>
      <c r="E100" s="53" t="s">
        <v>209</v>
      </c>
      <c r="F100" s="53" t="s">
        <v>187</v>
      </c>
      <c r="G100" s="64">
        <v>3320</v>
      </c>
      <c r="H100" s="53">
        <v>0.33</v>
      </c>
      <c r="I100" s="53" t="s">
        <v>210</v>
      </c>
    </row>
    <row r="101" s="24" customFormat="1" customHeight="1" spans="1:9">
      <c r="A101" s="51" t="s">
        <v>11</v>
      </c>
      <c r="B101" s="53" t="s">
        <v>198</v>
      </c>
      <c r="C101" s="63">
        <v>6</v>
      </c>
      <c r="D101" s="53" t="s">
        <v>199</v>
      </c>
      <c r="E101" s="53" t="s">
        <v>211</v>
      </c>
      <c r="F101" s="53" t="s">
        <v>187</v>
      </c>
      <c r="G101" s="64">
        <v>1465</v>
      </c>
      <c r="H101" s="53">
        <v>0.15</v>
      </c>
      <c r="I101" s="53" t="s">
        <v>212</v>
      </c>
    </row>
    <row r="102" s="24" customFormat="1" customHeight="1" spans="1:9">
      <c r="A102" s="51" t="s">
        <v>11</v>
      </c>
      <c r="B102" s="53" t="s">
        <v>198</v>
      </c>
      <c r="C102" s="63">
        <v>7</v>
      </c>
      <c r="D102" s="53" t="s">
        <v>213</v>
      </c>
      <c r="E102" s="53" t="s">
        <v>214</v>
      </c>
      <c r="F102" s="53" t="s">
        <v>187</v>
      </c>
      <c r="G102" s="64">
        <v>7700</v>
      </c>
      <c r="H102" s="53">
        <v>0.77</v>
      </c>
      <c r="I102" s="53" t="s">
        <v>215</v>
      </c>
    </row>
    <row r="103" s="24" customFormat="1" customHeight="1" spans="1:9">
      <c r="A103" s="51" t="s">
        <v>11</v>
      </c>
      <c r="B103" s="53" t="s">
        <v>198</v>
      </c>
      <c r="C103" s="63">
        <v>8</v>
      </c>
      <c r="D103" s="53" t="s">
        <v>213</v>
      </c>
      <c r="E103" s="53" t="s">
        <v>216</v>
      </c>
      <c r="F103" s="53" t="s">
        <v>187</v>
      </c>
      <c r="G103" s="64">
        <v>8950</v>
      </c>
      <c r="H103" s="53">
        <v>0.9</v>
      </c>
      <c r="I103" s="53" t="s">
        <v>217</v>
      </c>
    </row>
    <row r="104" s="24" customFormat="1" customHeight="1" spans="1:9">
      <c r="A104" s="51" t="s">
        <v>11</v>
      </c>
      <c r="B104" s="53" t="s">
        <v>198</v>
      </c>
      <c r="C104" s="63">
        <v>9</v>
      </c>
      <c r="D104" s="53" t="s">
        <v>199</v>
      </c>
      <c r="E104" s="53" t="s">
        <v>218</v>
      </c>
      <c r="F104" s="53" t="s">
        <v>187</v>
      </c>
      <c r="G104" s="64">
        <v>4500</v>
      </c>
      <c r="H104" s="53">
        <v>0.45</v>
      </c>
      <c r="I104" s="53" t="s">
        <v>219</v>
      </c>
    </row>
    <row r="105" s="24" customFormat="1" customHeight="1" spans="1:9">
      <c r="A105" s="51" t="s">
        <v>11</v>
      </c>
      <c r="B105" s="53" t="s">
        <v>198</v>
      </c>
      <c r="C105" s="63">
        <v>10</v>
      </c>
      <c r="D105" s="53" t="s">
        <v>199</v>
      </c>
      <c r="E105" s="53" t="s">
        <v>220</v>
      </c>
      <c r="F105" s="53" t="s">
        <v>187</v>
      </c>
      <c r="G105" s="64">
        <v>5550</v>
      </c>
      <c r="H105" s="53">
        <v>0.56</v>
      </c>
      <c r="I105" s="53" t="s">
        <v>221</v>
      </c>
    </row>
    <row r="106" customHeight="1" spans="1:9">
      <c r="A106" s="51" t="s">
        <v>11</v>
      </c>
      <c r="B106" s="7" t="s">
        <v>198</v>
      </c>
      <c r="C106" s="63">
        <v>11</v>
      </c>
      <c r="D106" s="9" t="s">
        <v>208</v>
      </c>
      <c r="E106" s="9" t="s">
        <v>222</v>
      </c>
      <c r="F106" s="9" t="s">
        <v>223</v>
      </c>
      <c r="G106" s="9">
        <v>42000</v>
      </c>
      <c r="H106" s="9">
        <v>4.2</v>
      </c>
      <c r="I106" s="9" t="s">
        <v>224</v>
      </c>
    </row>
    <row r="107" customHeight="1" spans="1:9">
      <c r="A107" s="51" t="s">
        <v>11</v>
      </c>
      <c r="B107" s="7" t="s">
        <v>198</v>
      </c>
      <c r="C107" s="63">
        <v>12</v>
      </c>
      <c r="D107" s="8" t="s">
        <v>73</v>
      </c>
      <c r="E107" s="8" t="s">
        <v>225</v>
      </c>
      <c r="F107" s="8" t="s">
        <v>226</v>
      </c>
      <c r="G107" s="19">
        <v>94960</v>
      </c>
      <c r="H107" s="8">
        <v>9.5</v>
      </c>
      <c r="I107" s="8" t="s">
        <v>227</v>
      </c>
    </row>
    <row r="108" customHeight="1" spans="1:9">
      <c r="A108" s="51" t="s">
        <v>11</v>
      </c>
      <c r="B108" s="7" t="s">
        <v>198</v>
      </c>
      <c r="C108" s="63">
        <v>13</v>
      </c>
      <c r="D108" s="8" t="s">
        <v>54</v>
      </c>
      <c r="E108" s="8" t="s">
        <v>228</v>
      </c>
      <c r="F108" s="8" t="s">
        <v>84</v>
      </c>
      <c r="G108" s="19">
        <v>89914.52</v>
      </c>
      <c r="H108" s="8">
        <v>8.99</v>
      </c>
      <c r="I108" s="8" t="s">
        <v>229</v>
      </c>
    </row>
    <row r="109" customHeight="1" spans="1:9">
      <c r="A109" s="51" t="s">
        <v>11</v>
      </c>
      <c r="B109" s="7" t="s">
        <v>198</v>
      </c>
      <c r="C109" s="63">
        <v>14</v>
      </c>
      <c r="D109" s="8" t="s">
        <v>213</v>
      </c>
      <c r="E109" s="8" t="s">
        <v>230</v>
      </c>
      <c r="F109" s="8" t="s">
        <v>108</v>
      </c>
      <c r="G109" s="19">
        <v>24000</v>
      </c>
      <c r="H109" s="8">
        <v>2.4</v>
      </c>
      <c r="I109" s="8" t="s">
        <v>231</v>
      </c>
    </row>
    <row r="110" customHeight="1" spans="1:9">
      <c r="A110" s="51" t="s">
        <v>11</v>
      </c>
      <c r="B110" s="7" t="s">
        <v>198</v>
      </c>
      <c r="C110" s="63">
        <v>15</v>
      </c>
      <c r="D110" s="8" t="s">
        <v>199</v>
      </c>
      <c r="E110" s="8" t="s">
        <v>230</v>
      </c>
      <c r="F110" s="8" t="s">
        <v>232</v>
      </c>
      <c r="G110" s="19">
        <v>16740</v>
      </c>
      <c r="H110" s="8">
        <v>1.67</v>
      </c>
      <c r="I110" s="8" t="s">
        <v>233</v>
      </c>
    </row>
    <row r="111" customHeight="1" spans="1:9">
      <c r="A111" s="51" t="s">
        <v>11</v>
      </c>
      <c r="B111" s="7" t="s">
        <v>198</v>
      </c>
      <c r="C111" s="63">
        <v>16</v>
      </c>
      <c r="D111" s="8" t="s">
        <v>73</v>
      </c>
      <c r="E111" s="8" t="s">
        <v>230</v>
      </c>
      <c r="F111" s="8" t="s">
        <v>232</v>
      </c>
      <c r="G111" s="19">
        <v>14940</v>
      </c>
      <c r="H111" s="8">
        <v>1.49</v>
      </c>
      <c r="I111" s="8" t="s">
        <v>234</v>
      </c>
    </row>
    <row r="112" customHeight="1" spans="1:9">
      <c r="A112" s="51" t="s">
        <v>11</v>
      </c>
      <c r="B112" s="7" t="s">
        <v>198</v>
      </c>
      <c r="C112" s="63">
        <v>17</v>
      </c>
      <c r="D112" s="8" t="s">
        <v>235</v>
      </c>
      <c r="E112" s="8" t="s">
        <v>230</v>
      </c>
      <c r="F112" s="8" t="s">
        <v>232</v>
      </c>
      <c r="G112" s="19">
        <v>10800</v>
      </c>
      <c r="H112" s="8">
        <v>1.08</v>
      </c>
      <c r="I112" s="8" t="s">
        <v>236</v>
      </c>
    </row>
    <row r="113" customHeight="1" spans="1:9">
      <c r="A113" s="51" t="s">
        <v>11</v>
      </c>
      <c r="B113" s="7" t="s">
        <v>198</v>
      </c>
      <c r="C113" s="63">
        <v>18</v>
      </c>
      <c r="D113" s="8" t="s">
        <v>237</v>
      </c>
      <c r="E113" s="8" t="s">
        <v>238</v>
      </c>
      <c r="F113" s="8" t="s">
        <v>239</v>
      </c>
      <c r="G113" s="19">
        <v>4257</v>
      </c>
      <c r="H113" s="8">
        <v>0.43</v>
      </c>
      <c r="I113" s="8" t="s">
        <v>240</v>
      </c>
    </row>
    <row r="114" customHeight="1" spans="1:9">
      <c r="A114" s="51" t="s">
        <v>11</v>
      </c>
      <c r="B114" s="7" t="s">
        <v>198</v>
      </c>
      <c r="C114" s="63">
        <v>19</v>
      </c>
      <c r="D114" s="9" t="s">
        <v>213</v>
      </c>
      <c r="E114" s="9" t="s">
        <v>241</v>
      </c>
      <c r="F114" s="9" t="s">
        <v>242</v>
      </c>
      <c r="G114" s="15">
        <v>18870</v>
      </c>
      <c r="H114" s="11">
        <v>1.887</v>
      </c>
      <c r="I114" s="9" t="s">
        <v>243</v>
      </c>
    </row>
    <row r="115" customHeight="1" spans="1:9">
      <c r="A115" s="51" t="s">
        <v>11</v>
      </c>
      <c r="B115" s="7" t="s">
        <v>198</v>
      </c>
      <c r="C115" s="63">
        <v>20</v>
      </c>
      <c r="D115" s="9" t="s">
        <v>213</v>
      </c>
      <c r="E115" s="9" t="s">
        <v>244</v>
      </c>
      <c r="F115" s="9" t="s">
        <v>245</v>
      </c>
      <c r="G115" s="15">
        <v>19100</v>
      </c>
      <c r="H115" s="11">
        <v>1.91</v>
      </c>
      <c r="I115" s="9" t="s">
        <v>246</v>
      </c>
    </row>
    <row r="116" customHeight="1" spans="1:9">
      <c r="A116" s="51" t="s">
        <v>11</v>
      </c>
      <c r="B116" s="7" t="s">
        <v>198</v>
      </c>
      <c r="C116" s="63">
        <v>21</v>
      </c>
      <c r="D116" s="9" t="s">
        <v>247</v>
      </c>
      <c r="E116" s="9" t="s">
        <v>248</v>
      </c>
      <c r="F116" s="9" t="s">
        <v>249</v>
      </c>
      <c r="G116" s="15">
        <v>1890.49</v>
      </c>
      <c r="H116" s="9">
        <v>0.19</v>
      </c>
      <c r="I116" s="9" t="s">
        <v>250</v>
      </c>
    </row>
    <row r="117" customHeight="1" spans="1:9">
      <c r="A117" s="51" t="s">
        <v>11</v>
      </c>
      <c r="B117" s="7" t="s">
        <v>198</v>
      </c>
      <c r="C117" s="63">
        <v>22</v>
      </c>
      <c r="D117" s="8" t="s">
        <v>54</v>
      </c>
      <c r="E117" s="8" t="s">
        <v>150</v>
      </c>
      <c r="F117" s="9" t="s">
        <v>151</v>
      </c>
      <c r="G117" s="19">
        <v>5540</v>
      </c>
      <c r="H117" s="13"/>
      <c r="I117" s="8" t="s">
        <v>251</v>
      </c>
    </row>
    <row r="118" customHeight="1" spans="1:9">
      <c r="A118" s="51" t="s">
        <v>11</v>
      </c>
      <c r="B118" s="7" t="s">
        <v>198</v>
      </c>
      <c r="C118" s="63">
        <v>23</v>
      </c>
      <c r="D118" s="8" t="s">
        <v>237</v>
      </c>
      <c r="E118" s="65" t="s">
        <v>252</v>
      </c>
      <c r="F118" s="9" t="s">
        <v>253</v>
      </c>
      <c r="G118" s="19">
        <v>6453.27</v>
      </c>
      <c r="H118" s="13"/>
      <c r="I118" s="65" t="s">
        <v>254</v>
      </c>
    </row>
    <row r="119" customHeight="1" spans="1:9">
      <c r="A119" s="51" t="s">
        <v>11</v>
      </c>
      <c r="B119" s="7" t="s">
        <v>198</v>
      </c>
      <c r="C119" s="63">
        <v>24</v>
      </c>
      <c r="D119" s="7" t="s">
        <v>199</v>
      </c>
      <c r="E119" s="12" t="s">
        <v>255</v>
      </c>
      <c r="F119" s="7" t="s">
        <v>256</v>
      </c>
      <c r="G119" s="59">
        <v>12856.77</v>
      </c>
      <c r="H119" s="12"/>
      <c r="I119" s="7" t="s">
        <v>257</v>
      </c>
    </row>
    <row r="120" customHeight="1" spans="1:9">
      <c r="A120" s="51" t="s">
        <v>11</v>
      </c>
      <c r="B120" s="7" t="s">
        <v>198</v>
      </c>
      <c r="C120" s="63">
        <v>25</v>
      </c>
      <c r="D120" s="9" t="s">
        <v>73</v>
      </c>
      <c r="E120" s="9" t="s">
        <v>258</v>
      </c>
      <c r="F120" s="9" t="s">
        <v>259</v>
      </c>
      <c r="G120" s="15">
        <v>2892.8</v>
      </c>
      <c r="H120" s="9">
        <v>0.29</v>
      </c>
      <c r="I120" s="9" t="s">
        <v>260</v>
      </c>
    </row>
    <row r="121" customHeight="1" spans="1:9">
      <c r="A121" s="51" t="s">
        <v>11</v>
      </c>
      <c r="B121" s="7" t="s">
        <v>198</v>
      </c>
      <c r="C121" s="63">
        <v>26</v>
      </c>
      <c r="D121" s="9" t="s">
        <v>73</v>
      </c>
      <c r="E121" s="9" t="s">
        <v>261</v>
      </c>
      <c r="F121" s="9" t="s">
        <v>259</v>
      </c>
      <c r="G121" s="15">
        <v>10735</v>
      </c>
      <c r="H121" s="9">
        <v>1.07</v>
      </c>
      <c r="I121" s="9" t="s">
        <v>262</v>
      </c>
    </row>
    <row r="122" customHeight="1" spans="1:9">
      <c r="A122" s="51" t="s">
        <v>11</v>
      </c>
      <c r="B122" s="7" t="s">
        <v>198</v>
      </c>
      <c r="C122" s="63">
        <v>27</v>
      </c>
      <c r="D122" s="7" t="s">
        <v>208</v>
      </c>
      <c r="E122" s="7" t="s">
        <v>263</v>
      </c>
      <c r="F122" s="7" t="s">
        <v>157</v>
      </c>
      <c r="G122" s="7">
        <v>700</v>
      </c>
      <c r="H122" s="7">
        <v>0.07</v>
      </c>
      <c r="I122" s="7" t="s">
        <v>264</v>
      </c>
    </row>
    <row r="123" customHeight="1" spans="1:9">
      <c r="A123" s="51" t="s">
        <v>11</v>
      </c>
      <c r="B123" s="7" t="s">
        <v>198</v>
      </c>
      <c r="C123" s="63">
        <v>28</v>
      </c>
      <c r="D123" s="7" t="s">
        <v>208</v>
      </c>
      <c r="E123" s="7" t="s">
        <v>265</v>
      </c>
      <c r="F123" s="7" t="s">
        <v>157</v>
      </c>
      <c r="G123" s="7">
        <v>170</v>
      </c>
      <c r="H123" s="7">
        <v>0.02</v>
      </c>
      <c r="I123" s="7" t="s">
        <v>266</v>
      </c>
    </row>
    <row r="124" customHeight="1" spans="1:9">
      <c r="A124" s="51" t="s">
        <v>11</v>
      </c>
      <c r="B124" s="7" t="s">
        <v>198</v>
      </c>
      <c r="C124" s="63">
        <v>29</v>
      </c>
      <c r="D124" s="7" t="s">
        <v>213</v>
      </c>
      <c r="E124" s="7" t="s">
        <v>267</v>
      </c>
      <c r="F124" s="7" t="s">
        <v>268</v>
      </c>
      <c r="G124" s="59">
        <v>18597.5</v>
      </c>
      <c r="H124" s="7">
        <v>1.86</v>
      </c>
      <c r="I124" s="7" t="s">
        <v>269</v>
      </c>
    </row>
    <row r="125" customHeight="1" spans="1:9">
      <c r="A125" s="51" t="s">
        <v>11</v>
      </c>
      <c r="B125" s="7" t="s">
        <v>198</v>
      </c>
      <c r="C125" s="63">
        <v>30</v>
      </c>
      <c r="D125" s="7" t="s">
        <v>73</v>
      </c>
      <c r="E125" s="7" t="s">
        <v>270</v>
      </c>
      <c r="F125" s="7" t="s">
        <v>268</v>
      </c>
      <c r="G125" s="59">
        <v>2724</v>
      </c>
      <c r="H125" s="7">
        <v>0.27</v>
      </c>
      <c r="I125" s="7" t="s">
        <v>271</v>
      </c>
    </row>
    <row r="126" customHeight="1" spans="1:9">
      <c r="A126" s="51" t="s">
        <v>11</v>
      </c>
      <c r="B126" s="7" t="s">
        <v>198</v>
      </c>
      <c r="C126" s="63">
        <v>31</v>
      </c>
      <c r="D126" s="9" t="s">
        <v>199</v>
      </c>
      <c r="E126" s="10" t="s">
        <v>272</v>
      </c>
      <c r="F126" s="9" t="s">
        <v>273</v>
      </c>
      <c r="G126" s="15">
        <v>1000</v>
      </c>
      <c r="H126" s="9"/>
      <c r="I126" s="9" t="s">
        <v>274</v>
      </c>
    </row>
    <row r="127" s="41" customFormat="1" customHeight="1" spans="1:9">
      <c r="A127" s="47" t="s">
        <v>21</v>
      </c>
      <c r="B127" s="47"/>
      <c r="C127" s="47"/>
      <c r="D127" s="47"/>
      <c r="E127" s="47"/>
      <c r="F127" s="47"/>
      <c r="G127" s="48">
        <f>SUM(G96:G126)</f>
        <v>474304.55</v>
      </c>
      <c r="H127" s="53">
        <f>ROUND(G127/10000,2)</f>
        <v>47.43</v>
      </c>
      <c r="I127" s="66"/>
    </row>
    <row r="128" customHeight="1" spans="1:9">
      <c r="A128" s="51" t="s">
        <v>11</v>
      </c>
      <c r="B128" s="53" t="s">
        <v>275</v>
      </c>
      <c r="C128" s="63">
        <v>1</v>
      </c>
      <c r="D128" s="53" t="s">
        <v>276</v>
      </c>
      <c r="E128" s="53" t="s">
        <v>277</v>
      </c>
      <c r="F128" s="53" t="s">
        <v>278</v>
      </c>
      <c r="G128" s="64">
        <v>1541</v>
      </c>
      <c r="H128" s="53">
        <v>0.15</v>
      </c>
      <c r="I128" s="53"/>
    </row>
    <row r="129" customHeight="1" spans="1:9">
      <c r="A129" s="51" t="s">
        <v>11</v>
      </c>
      <c r="B129" s="53" t="s">
        <v>275</v>
      </c>
      <c r="C129" s="63">
        <v>2</v>
      </c>
      <c r="D129" s="53" t="s">
        <v>276</v>
      </c>
      <c r="E129" s="53" t="s">
        <v>279</v>
      </c>
      <c r="F129" s="53" t="s">
        <v>278</v>
      </c>
      <c r="G129" s="64">
        <v>40000</v>
      </c>
      <c r="H129" s="53">
        <v>4</v>
      </c>
      <c r="I129" s="53"/>
    </row>
    <row r="130" customHeight="1" spans="1:9">
      <c r="A130" s="51" t="s">
        <v>11</v>
      </c>
      <c r="B130" s="53" t="s">
        <v>275</v>
      </c>
      <c r="C130" s="63">
        <v>3</v>
      </c>
      <c r="D130" s="53" t="s">
        <v>276</v>
      </c>
      <c r="E130" s="53" t="s">
        <v>280</v>
      </c>
      <c r="F130" s="53" t="s">
        <v>278</v>
      </c>
      <c r="G130" s="64">
        <v>1869</v>
      </c>
      <c r="H130" s="53">
        <v>0.19</v>
      </c>
      <c r="I130" s="58"/>
    </row>
    <row r="131" customHeight="1" spans="1:9">
      <c r="A131" s="51" t="s">
        <v>11</v>
      </c>
      <c r="B131" s="53" t="s">
        <v>275</v>
      </c>
      <c r="C131" s="63">
        <v>4</v>
      </c>
      <c r="D131" s="53" t="s">
        <v>276</v>
      </c>
      <c r="E131" s="53" t="s">
        <v>281</v>
      </c>
      <c r="F131" s="53" t="s">
        <v>278</v>
      </c>
      <c r="G131" s="64">
        <v>1541</v>
      </c>
      <c r="H131" s="53">
        <v>0.15</v>
      </c>
      <c r="I131" s="53"/>
    </row>
    <row r="132" customHeight="1" spans="1:9">
      <c r="A132" s="51" t="s">
        <v>11</v>
      </c>
      <c r="B132" s="7" t="s">
        <v>275</v>
      </c>
      <c r="C132" s="63">
        <v>5</v>
      </c>
      <c r="D132" s="9" t="s">
        <v>276</v>
      </c>
      <c r="E132" s="10" t="s">
        <v>282</v>
      </c>
      <c r="F132" s="9" t="s">
        <v>283</v>
      </c>
      <c r="G132" s="15">
        <v>682640.7</v>
      </c>
      <c r="H132" s="16">
        <v>68.26407</v>
      </c>
      <c r="I132" s="9" t="s">
        <v>284</v>
      </c>
    </row>
    <row r="133" customHeight="1" spans="1:9">
      <c r="A133" s="51" t="s">
        <v>11</v>
      </c>
      <c r="B133" s="7" t="s">
        <v>275</v>
      </c>
      <c r="C133" s="63">
        <v>6</v>
      </c>
      <c r="D133" s="9" t="s">
        <v>276</v>
      </c>
      <c r="E133" s="9" t="s">
        <v>285</v>
      </c>
      <c r="F133" s="9" t="s">
        <v>286</v>
      </c>
      <c r="G133" s="9">
        <v>20787.76</v>
      </c>
      <c r="H133" s="11">
        <v>2.078776</v>
      </c>
      <c r="I133" s="9" t="s">
        <v>287</v>
      </c>
    </row>
    <row r="134" customHeight="1" spans="1:9">
      <c r="A134" s="51" t="s">
        <v>11</v>
      </c>
      <c r="B134" s="7" t="s">
        <v>275</v>
      </c>
      <c r="C134" s="63">
        <v>7</v>
      </c>
      <c r="D134" s="9" t="s">
        <v>288</v>
      </c>
      <c r="E134" s="9" t="s">
        <v>289</v>
      </c>
      <c r="F134" s="9" t="s">
        <v>290</v>
      </c>
      <c r="G134" s="15">
        <v>3520</v>
      </c>
      <c r="H134" s="9">
        <v>0.35</v>
      </c>
      <c r="I134" s="9" t="s">
        <v>291</v>
      </c>
    </row>
    <row r="135" customHeight="1" spans="1:9">
      <c r="A135" s="51" t="s">
        <v>11</v>
      </c>
      <c r="B135" s="7" t="s">
        <v>275</v>
      </c>
      <c r="C135" s="63">
        <v>8</v>
      </c>
      <c r="D135" s="9" t="s">
        <v>276</v>
      </c>
      <c r="E135" s="9" t="s">
        <v>292</v>
      </c>
      <c r="F135" s="9" t="s">
        <v>290</v>
      </c>
      <c r="G135" s="15">
        <v>2904.6</v>
      </c>
      <c r="H135" s="9">
        <v>0.29</v>
      </c>
      <c r="I135" s="9" t="s">
        <v>293</v>
      </c>
    </row>
    <row r="136" customHeight="1" spans="1:9">
      <c r="A136" s="51" t="s">
        <v>11</v>
      </c>
      <c r="B136" s="7" t="s">
        <v>275</v>
      </c>
      <c r="C136" s="63">
        <v>9</v>
      </c>
      <c r="D136" s="9" t="s">
        <v>276</v>
      </c>
      <c r="E136" s="9" t="s">
        <v>294</v>
      </c>
      <c r="F136" s="9" t="s">
        <v>290</v>
      </c>
      <c r="G136" s="15">
        <v>21010.2</v>
      </c>
      <c r="H136" s="9">
        <v>2.1</v>
      </c>
      <c r="I136" s="9" t="s">
        <v>295</v>
      </c>
    </row>
    <row r="137" customHeight="1" spans="1:9">
      <c r="A137" s="51" t="s">
        <v>11</v>
      </c>
      <c r="B137" s="7" t="s">
        <v>275</v>
      </c>
      <c r="C137" s="63">
        <v>10</v>
      </c>
      <c r="D137" s="8" t="s">
        <v>288</v>
      </c>
      <c r="E137" s="8" t="s">
        <v>296</v>
      </c>
      <c r="F137" s="8" t="s">
        <v>297</v>
      </c>
      <c r="G137" s="19">
        <v>4368.93</v>
      </c>
      <c r="H137" s="8">
        <v>0.44</v>
      </c>
      <c r="I137" s="8" t="s">
        <v>298</v>
      </c>
    </row>
    <row r="138" customHeight="1" spans="1:9">
      <c r="A138" s="51" t="s">
        <v>11</v>
      </c>
      <c r="B138" s="7" t="s">
        <v>275</v>
      </c>
      <c r="C138" s="63">
        <v>11</v>
      </c>
      <c r="D138" s="8" t="s">
        <v>288</v>
      </c>
      <c r="E138" s="8" t="s">
        <v>299</v>
      </c>
      <c r="F138" s="8" t="s">
        <v>297</v>
      </c>
      <c r="G138" s="19">
        <v>4372.64</v>
      </c>
      <c r="H138" s="8">
        <v>0.44</v>
      </c>
      <c r="I138" s="8" t="s">
        <v>300</v>
      </c>
    </row>
    <row r="139" customHeight="1" spans="1:9">
      <c r="A139" s="51" t="s">
        <v>11</v>
      </c>
      <c r="B139" s="7" t="s">
        <v>275</v>
      </c>
      <c r="C139" s="63">
        <v>12</v>
      </c>
      <c r="D139" s="8" t="s">
        <v>288</v>
      </c>
      <c r="E139" s="8" t="s">
        <v>301</v>
      </c>
      <c r="F139" s="8" t="s">
        <v>297</v>
      </c>
      <c r="G139" s="19">
        <v>4372.66</v>
      </c>
      <c r="H139" s="8">
        <v>0.44</v>
      </c>
      <c r="I139" s="8" t="s">
        <v>302</v>
      </c>
    </row>
    <row r="140" customHeight="1" spans="1:9">
      <c r="A140" s="51" t="s">
        <v>11</v>
      </c>
      <c r="B140" s="7" t="s">
        <v>275</v>
      </c>
      <c r="C140" s="63">
        <v>13</v>
      </c>
      <c r="D140" s="8" t="s">
        <v>276</v>
      </c>
      <c r="E140" s="8" t="s">
        <v>299</v>
      </c>
      <c r="F140" s="8" t="s">
        <v>297</v>
      </c>
      <c r="G140" s="19">
        <v>10800</v>
      </c>
      <c r="H140" s="8">
        <v>1.08</v>
      </c>
      <c r="I140" s="8" t="s">
        <v>303</v>
      </c>
    </row>
    <row r="141" customHeight="1" spans="1:9">
      <c r="A141" s="51" t="s">
        <v>11</v>
      </c>
      <c r="B141" s="7" t="s">
        <v>275</v>
      </c>
      <c r="C141" s="63">
        <v>14</v>
      </c>
      <c r="D141" s="8" t="s">
        <v>276</v>
      </c>
      <c r="E141" s="8" t="s">
        <v>301</v>
      </c>
      <c r="F141" s="8" t="s">
        <v>297</v>
      </c>
      <c r="G141" s="19">
        <v>10800</v>
      </c>
      <c r="H141" s="8">
        <v>1.08</v>
      </c>
      <c r="I141" s="8" t="s">
        <v>304</v>
      </c>
    </row>
    <row r="142" s="41" customFormat="1" customHeight="1" spans="1:9">
      <c r="A142" s="47" t="s">
        <v>21</v>
      </c>
      <c r="B142" s="47"/>
      <c r="C142" s="47"/>
      <c r="D142" s="47"/>
      <c r="E142" s="47"/>
      <c r="F142" s="47"/>
      <c r="G142" s="48">
        <f>SUM(G128:G141)</f>
        <v>810528.49</v>
      </c>
      <c r="H142" s="53">
        <f>ROUND(G142/10000,2)</f>
        <v>81.05</v>
      </c>
      <c r="I142" s="66"/>
    </row>
    <row r="143" customHeight="1" spans="1:9">
      <c r="A143" s="51" t="s">
        <v>11</v>
      </c>
      <c r="B143" s="7" t="s">
        <v>305</v>
      </c>
      <c r="C143" s="7">
        <v>1</v>
      </c>
      <c r="D143" s="8" t="s">
        <v>306</v>
      </c>
      <c r="E143" s="8" t="s">
        <v>307</v>
      </c>
      <c r="F143" s="8" t="s">
        <v>308</v>
      </c>
      <c r="G143" s="8">
        <v>9825.69</v>
      </c>
      <c r="H143" s="8"/>
      <c r="I143" s="8" t="s">
        <v>309</v>
      </c>
    </row>
    <row r="144" customHeight="1" spans="1:9">
      <c r="A144" s="51" t="s">
        <v>11</v>
      </c>
      <c r="B144" s="7" t="s">
        <v>305</v>
      </c>
      <c r="C144" s="7">
        <v>2</v>
      </c>
      <c r="D144" s="8" t="s">
        <v>306</v>
      </c>
      <c r="E144" s="8" t="s">
        <v>310</v>
      </c>
      <c r="F144" s="8" t="s">
        <v>311</v>
      </c>
      <c r="G144" s="8">
        <v>5000</v>
      </c>
      <c r="H144" s="8"/>
      <c r="I144" s="8" t="s">
        <v>312</v>
      </c>
    </row>
    <row r="145" customHeight="1" spans="1:9">
      <c r="A145" s="51" t="s">
        <v>11</v>
      </c>
      <c r="B145" s="7" t="s">
        <v>305</v>
      </c>
      <c r="C145" s="7">
        <v>3</v>
      </c>
      <c r="D145" s="8" t="s">
        <v>306</v>
      </c>
      <c r="E145" s="8" t="s">
        <v>313</v>
      </c>
      <c r="F145" s="8" t="s">
        <v>314</v>
      </c>
      <c r="G145" s="8">
        <v>25435.15</v>
      </c>
      <c r="H145" s="8"/>
      <c r="I145" s="8" t="s">
        <v>315</v>
      </c>
    </row>
    <row r="146" customHeight="1" spans="1:9">
      <c r="A146" s="51" t="s">
        <v>11</v>
      </c>
      <c r="B146" s="7" t="s">
        <v>305</v>
      </c>
      <c r="C146" s="7">
        <v>4</v>
      </c>
      <c r="D146" s="9" t="s">
        <v>316</v>
      </c>
      <c r="E146" s="9" t="s">
        <v>131</v>
      </c>
      <c r="F146" s="9" t="s">
        <v>317</v>
      </c>
      <c r="G146" s="11">
        <v>1500</v>
      </c>
      <c r="H146" s="13">
        <v>0.15</v>
      </c>
      <c r="I146" s="9" t="s">
        <v>318</v>
      </c>
    </row>
    <row r="147" customHeight="1" spans="1:9">
      <c r="A147" s="51" t="s">
        <v>11</v>
      </c>
      <c r="B147" s="7" t="s">
        <v>305</v>
      </c>
      <c r="C147" s="7">
        <v>5</v>
      </c>
      <c r="D147" s="9" t="s">
        <v>319</v>
      </c>
      <c r="E147" s="9" t="s">
        <v>131</v>
      </c>
      <c r="F147" s="9" t="s">
        <v>317</v>
      </c>
      <c r="G147" s="11">
        <v>5520</v>
      </c>
      <c r="H147" s="13">
        <v>0.55</v>
      </c>
      <c r="I147" s="9" t="s">
        <v>320</v>
      </c>
    </row>
    <row r="148" customHeight="1" spans="1:9">
      <c r="A148" s="51" t="s">
        <v>11</v>
      </c>
      <c r="B148" s="7" t="s">
        <v>305</v>
      </c>
      <c r="C148" s="7">
        <v>6</v>
      </c>
      <c r="D148" s="9" t="s">
        <v>319</v>
      </c>
      <c r="E148" s="9" t="s">
        <v>112</v>
      </c>
      <c r="F148" s="9" t="s">
        <v>317</v>
      </c>
      <c r="G148" s="11">
        <v>5520</v>
      </c>
      <c r="H148" s="13">
        <v>0.55</v>
      </c>
      <c r="I148" s="9" t="s">
        <v>321</v>
      </c>
    </row>
    <row r="149" customHeight="1" spans="1:9">
      <c r="A149" s="51" t="s">
        <v>11</v>
      </c>
      <c r="B149" s="7" t="s">
        <v>305</v>
      </c>
      <c r="C149" s="7">
        <v>7</v>
      </c>
      <c r="D149" s="9" t="s">
        <v>322</v>
      </c>
      <c r="E149" s="9" t="s">
        <v>131</v>
      </c>
      <c r="F149" s="9" t="s">
        <v>317</v>
      </c>
      <c r="G149" s="11">
        <v>300</v>
      </c>
      <c r="H149" s="13">
        <v>0.03</v>
      </c>
      <c r="I149" s="9" t="s">
        <v>323</v>
      </c>
    </row>
    <row r="150" customHeight="1" spans="1:9">
      <c r="A150" s="51" t="s">
        <v>11</v>
      </c>
      <c r="B150" s="7" t="s">
        <v>305</v>
      </c>
      <c r="C150" s="7">
        <v>8</v>
      </c>
      <c r="D150" s="9" t="s">
        <v>316</v>
      </c>
      <c r="E150" s="9" t="s">
        <v>112</v>
      </c>
      <c r="F150" s="9" t="s">
        <v>317</v>
      </c>
      <c r="G150" s="11">
        <v>1500</v>
      </c>
      <c r="H150" s="13">
        <v>0.15</v>
      </c>
      <c r="I150" s="9" t="s">
        <v>324</v>
      </c>
    </row>
    <row r="151" customHeight="1" spans="1:9">
      <c r="A151" s="51" t="s">
        <v>11</v>
      </c>
      <c r="B151" s="7" t="s">
        <v>305</v>
      </c>
      <c r="C151" s="7">
        <v>9</v>
      </c>
      <c r="D151" s="9" t="s">
        <v>322</v>
      </c>
      <c r="E151" s="9" t="s">
        <v>112</v>
      </c>
      <c r="F151" s="9" t="s">
        <v>317</v>
      </c>
      <c r="G151" s="11">
        <v>300</v>
      </c>
      <c r="H151" s="13">
        <v>0.03</v>
      </c>
      <c r="I151" s="9" t="s">
        <v>325</v>
      </c>
    </row>
    <row r="152" customHeight="1" spans="1:9">
      <c r="A152" s="51" t="s">
        <v>11</v>
      </c>
      <c r="B152" s="7" t="s">
        <v>305</v>
      </c>
      <c r="C152" s="7">
        <v>10</v>
      </c>
      <c r="D152" s="9" t="s">
        <v>322</v>
      </c>
      <c r="E152" s="9" t="s">
        <v>98</v>
      </c>
      <c r="F152" s="9" t="s">
        <v>317</v>
      </c>
      <c r="G152" s="11">
        <v>300</v>
      </c>
      <c r="H152" s="13">
        <v>0.03</v>
      </c>
      <c r="I152" s="9" t="s">
        <v>326</v>
      </c>
    </row>
    <row r="153" customHeight="1" spans="1:9">
      <c r="A153" s="51" t="s">
        <v>11</v>
      </c>
      <c r="B153" s="7" t="s">
        <v>305</v>
      </c>
      <c r="C153" s="7">
        <v>11</v>
      </c>
      <c r="D153" s="9" t="s">
        <v>316</v>
      </c>
      <c r="E153" s="9" t="s">
        <v>98</v>
      </c>
      <c r="F153" s="9" t="s">
        <v>317</v>
      </c>
      <c r="G153" s="11">
        <v>1500</v>
      </c>
      <c r="H153" s="13">
        <v>0.15</v>
      </c>
      <c r="I153" s="9" t="s">
        <v>327</v>
      </c>
    </row>
    <row r="154" customHeight="1" spans="1:9">
      <c r="A154" s="51" t="s">
        <v>11</v>
      </c>
      <c r="B154" s="7" t="s">
        <v>305</v>
      </c>
      <c r="C154" s="7">
        <v>12</v>
      </c>
      <c r="D154" s="9" t="s">
        <v>319</v>
      </c>
      <c r="E154" s="9" t="s">
        <v>98</v>
      </c>
      <c r="F154" s="9" t="s">
        <v>317</v>
      </c>
      <c r="G154" s="11">
        <v>5520</v>
      </c>
      <c r="H154" s="13">
        <v>0.55</v>
      </c>
      <c r="I154" s="9" t="s">
        <v>328</v>
      </c>
    </row>
    <row r="155" s="41" customFormat="1" customHeight="1" spans="1:9">
      <c r="A155" s="47" t="s">
        <v>21</v>
      </c>
      <c r="B155" s="47"/>
      <c r="C155" s="47"/>
      <c r="D155" s="47"/>
      <c r="E155" s="47"/>
      <c r="F155" s="47"/>
      <c r="G155" s="48">
        <f>SUM(G143:G154)</f>
        <v>62220.84</v>
      </c>
      <c r="H155" s="53">
        <f>ROUND(G155/10000,2)</f>
        <v>6.22</v>
      </c>
      <c r="I155" s="66"/>
    </row>
    <row r="156" customHeight="1" spans="1:9">
      <c r="A156" s="51" t="s">
        <v>11</v>
      </c>
      <c r="B156" s="7" t="s">
        <v>329</v>
      </c>
      <c r="C156" s="7">
        <v>1</v>
      </c>
      <c r="D156" s="10" t="s">
        <v>330</v>
      </c>
      <c r="E156" s="10" t="s">
        <v>331</v>
      </c>
      <c r="F156" s="9" t="s">
        <v>332</v>
      </c>
      <c r="G156" s="11">
        <v>5000</v>
      </c>
      <c r="H156" s="12"/>
      <c r="I156" s="9" t="s">
        <v>333</v>
      </c>
    </row>
    <row r="157" customHeight="1" spans="1:9">
      <c r="A157" s="51" t="s">
        <v>11</v>
      </c>
      <c r="B157" s="7" t="s">
        <v>329</v>
      </c>
      <c r="C157" s="7">
        <v>2</v>
      </c>
      <c r="D157" s="8" t="s">
        <v>330</v>
      </c>
      <c r="E157" s="8" t="s">
        <v>334</v>
      </c>
      <c r="F157" s="8" t="s">
        <v>335</v>
      </c>
      <c r="G157" s="8">
        <v>511</v>
      </c>
      <c r="H157" s="8">
        <v>0.05</v>
      </c>
      <c r="I157" s="8" t="s">
        <v>336</v>
      </c>
    </row>
    <row r="158" customHeight="1" spans="1:9">
      <c r="A158" s="51" t="s">
        <v>11</v>
      </c>
      <c r="B158" s="7" t="s">
        <v>329</v>
      </c>
      <c r="C158" s="7">
        <v>3</v>
      </c>
      <c r="D158" s="8" t="s">
        <v>337</v>
      </c>
      <c r="E158" s="8" t="s">
        <v>225</v>
      </c>
      <c r="F158" s="8" t="s">
        <v>226</v>
      </c>
      <c r="G158" s="19">
        <v>20420</v>
      </c>
      <c r="H158" s="8">
        <v>2.04</v>
      </c>
      <c r="I158" s="8" t="s">
        <v>338</v>
      </c>
    </row>
    <row r="159" customHeight="1" spans="1:9">
      <c r="A159" s="51" t="s">
        <v>11</v>
      </c>
      <c r="B159" s="7" t="s">
        <v>329</v>
      </c>
      <c r="C159" s="7">
        <v>4</v>
      </c>
      <c r="D159" s="8" t="s">
        <v>330</v>
      </c>
      <c r="E159" s="8" t="s">
        <v>225</v>
      </c>
      <c r="F159" s="8" t="s">
        <v>226</v>
      </c>
      <c r="G159" s="19">
        <v>44580</v>
      </c>
      <c r="H159" s="8">
        <v>4.46</v>
      </c>
      <c r="I159" s="8" t="s">
        <v>339</v>
      </c>
    </row>
    <row r="160" customHeight="1" spans="1:9">
      <c r="A160" s="67" t="s">
        <v>11</v>
      </c>
      <c r="B160" s="68" t="s">
        <v>329</v>
      </c>
      <c r="C160" s="68">
        <v>5</v>
      </c>
      <c r="D160" s="69" t="s">
        <v>337</v>
      </c>
      <c r="E160" s="69" t="s">
        <v>228</v>
      </c>
      <c r="F160" s="69" t="s">
        <v>84</v>
      </c>
      <c r="G160" s="19">
        <v>28142.62</v>
      </c>
      <c r="H160" s="8">
        <v>2.81</v>
      </c>
      <c r="I160" s="8" t="s">
        <v>340</v>
      </c>
    </row>
    <row r="161" s="41" customFormat="1" customHeight="1" spans="1:9">
      <c r="A161" s="70" t="s">
        <v>21</v>
      </c>
      <c r="B161" s="71"/>
      <c r="C161" s="71"/>
      <c r="D161" s="71"/>
      <c r="E161" s="71"/>
      <c r="F161" s="72"/>
      <c r="G161" s="48">
        <f>SUM(G156:G160)</f>
        <v>98653.62</v>
      </c>
      <c r="H161" s="53">
        <f>ROUND(G161/10000,2)</f>
        <v>9.87</v>
      </c>
      <c r="I161" s="66"/>
    </row>
    <row r="162" customHeight="1" spans="1:9">
      <c r="A162" s="73" t="s">
        <v>11</v>
      </c>
      <c r="B162" s="74" t="s">
        <v>341</v>
      </c>
      <c r="C162" s="74">
        <v>1</v>
      </c>
      <c r="D162" s="75" t="s">
        <v>342</v>
      </c>
      <c r="E162" s="75" t="s">
        <v>343</v>
      </c>
      <c r="F162" s="75" t="s">
        <v>344</v>
      </c>
      <c r="G162" s="19">
        <v>8400</v>
      </c>
      <c r="H162" s="8">
        <v>0.84</v>
      </c>
      <c r="I162" s="8" t="s">
        <v>345</v>
      </c>
    </row>
    <row r="163" customHeight="1" spans="1:9">
      <c r="A163" s="51" t="s">
        <v>11</v>
      </c>
      <c r="B163" s="7" t="s">
        <v>341</v>
      </c>
      <c r="C163" s="7">
        <v>2</v>
      </c>
      <c r="D163" s="8" t="s">
        <v>342</v>
      </c>
      <c r="E163" s="8" t="s">
        <v>299</v>
      </c>
      <c r="F163" s="8" t="s">
        <v>344</v>
      </c>
      <c r="G163" s="19">
        <v>8400</v>
      </c>
      <c r="H163" s="8">
        <v>0.84</v>
      </c>
      <c r="I163" s="8" t="s">
        <v>346</v>
      </c>
    </row>
    <row r="164" customHeight="1" spans="1:9">
      <c r="A164" s="67" t="s">
        <v>11</v>
      </c>
      <c r="B164" s="68" t="s">
        <v>341</v>
      </c>
      <c r="C164" s="68">
        <v>3</v>
      </c>
      <c r="D164" s="69" t="s">
        <v>342</v>
      </c>
      <c r="E164" s="69" t="s">
        <v>301</v>
      </c>
      <c r="F164" s="69" t="s">
        <v>344</v>
      </c>
      <c r="G164" s="19">
        <v>8400</v>
      </c>
      <c r="H164" s="8">
        <v>0.84</v>
      </c>
      <c r="I164" s="8" t="s">
        <v>347</v>
      </c>
    </row>
    <row r="165" s="41" customFormat="1" customHeight="1" spans="1:9">
      <c r="A165" s="70" t="s">
        <v>21</v>
      </c>
      <c r="B165" s="71"/>
      <c r="C165" s="71"/>
      <c r="D165" s="71"/>
      <c r="E165" s="71"/>
      <c r="F165" s="72"/>
      <c r="G165" s="48">
        <f>SUM(G162:G164)</f>
        <v>25200</v>
      </c>
      <c r="H165" s="53">
        <f>ROUND(G165/10000,2)</f>
        <v>2.52</v>
      </c>
      <c r="I165" s="66"/>
    </row>
    <row r="166" customHeight="1" spans="1:9">
      <c r="A166" s="73" t="s">
        <v>11</v>
      </c>
      <c r="B166" s="74" t="s">
        <v>348</v>
      </c>
      <c r="C166" s="74">
        <v>1</v>
      </c>
      <c r="D166" s="76" t="s">
        <v>349</v>
      </c>
      <c r="E166" s="76" t="s">
        <v>350</v>
      </c>
      <c r="F166" s="76" t="s">
        <v>297</v>
      </c>
      <c r="G166" s="11">
        <v>6900</v>
      </c>
      <c r="H166" s="13">
        <v>0.69</v>
      </c>
      <c r="I166" s="9" t="s">
        <v>351</v>
      </c>
    </row>
    <row r="167" customHeight="1" spans="1:9">
      <c r="A167" s="51" t="s">
        <v>11</v>
      </c>
      <c r="B167" s="7" t="s">
        <v>348</v>
      </c>
      <c r="C167" s="7">
        <v>2</v>
      </c>
      <c r="D167" s="9" t="s">
        <v>349</v>
      </c>
      <c r="E167" s="9" t="s">
        <v>352</v>
      </c>
      <c r="F167" s="9" t="s">
        <v>297</v>
      </c>
      <c r="G167" s="11">
        <v>6900</v>
      </c>
      <c r="H167" s="13">
        <v>0.69</v>
      </c>
      <c r="I167" s="9" t="s">
        <v>353</v>
      </c>
    </row>
    <row r="168" s="41" customFormat="1" customHeight="1" spans="1:9">
      <c r="A168" s="47" t="s">
        <v>21</v>
      </c>
      <c r="B168" s="47"/>
      <c r="C168" s="47"/>
      <c r="D168" s="47"/>
      <c r="E168" s="47"/>
      <c r="F168" s="47"/>
      <c r="G168" s="48">
        <f>SUM(G166:G167)</f>
        <v>13800</v>
      </c>
      <c r="H168" s="53">
        <f>ROUND(G168/10000,2)</f>
        <v>1.38</v>
      </c>
      <c r="I168" s="66"/>
    </row>
    <row r="169" customHeight="1" spans="1:9">
      <c r="A169" s="51" t="s">
        <v>11</v>
      </c>
      <c r="B169" s="7" t="s">
        <v>354</v>
      </c>
      <c r="C169" s="7">
        <v>1</v>
      </c>
      <c r="D169" s="8" t="s">
        <v>355</v>
      </c>
      <c r="E169" s="8" t="s">
        <v>356</v>
      </c>
      <c r="F169" s="8" t="s">
        <v>357</v>
      </c>
      <c r="G169" s="8">
        <v>1386.8</v>
      </c>
      <c r="H169" s="12"/>
      <c r="I169" s="8" t="s">
        <v>358</v>
      </c>
    </row>
    <row r="170" customHeight="1" spans="1:9">
      <c r="A170" s="51" t="s">
        <v>11</v>
      </c>
      <c r="B170" s="7" t="s">
        <v>354</v>
      </c>
      <c r="C170" s="7">
        <v>2</v>
      </c>
      <c r="D170" s="8" t="s">
        <v>355</v>
      </c>
      <c r="E170" s="8" t="s">
        <v>359</v>
      </c>
      <c r="F170" s="8" t="s">
        <v>360</v>
      </c>
      <c r="G170" s="8">
        <v>2885.04</v>
      </c>
      <c r="H170" s="12"/>
      <c r="I170" s="8" t="s">
        <v>361</v>
      </c>
    </row>
    <row r="171" customHeight="1" spans="1:9">
      <c r="A171" s="51" t="s">
        <v>11</v>
      </c>
      <c r="B171" s="7" t="s">
        <v>354</v>
      </c>
      <c r="C171" s="7">
        <v>3</v>
      </c>
      <c r="D171" s="10" t="s">
        <v>355</v>
      </c>
      <c r="E171" s="10" t="s">
        <v>362</v>
      </c>
      <c r="F171" s="9" t="s">
        <v>363</v>
      </c>
      <c r="G171" s="11">
        <v>1316.74</v>
      </c>
      <c r="H171" s="12"/>
      <c r="I171" s="9" t="s">
        <v>364</v>
      </c>
    </row>
    <row r="172" s="41" customFormat="1" customHeight="1" spans="1:9">
      <c r="A172" s="47" t="s">
        <v>21</v>
      </c>
      <c r="B172" s="47"/>
      <c r="C172" s="47"/>
      <c r="D172" s="47"/>
      <c r="E172" s="47"/>
      <c r="F172" s="47"/>
      <c r="G172" s="48">
        <f>SUM(G169:G171)</f>
        <v>5588.58</v>
      </c>
      <c r="H172" s="53">
        <f>ROUND(G172/10000,2)</f>
        <v>0.56</v>
      </c>
      <c r="I172" s="66"/>
    </row>
  </sheetData>
  <autoFilter xmlns:etc="http://www.wps.cn/officeDocument/2017/etCustomData" ref="A3:J172" etc:filterBottomFollowUsedRange="0">
    <extLst/>
  </autoFilter>
  <mergeCells count="11">
    <mergeCell ref="A1:I1"/>
    <mergeCell ref="A2:I2"/>
    <mergeCell ref="A6:F6"/>
    <mergeCell ref="A95:F95"/>
    <mergeCell ref="A127:F127"/>
    <mergeCell ref="A142:F142"/>
    <mergeCell ref="A155:F155"/>
    <mergeCell ref="A161:F161"/>
    <mergeCell ref="A165:F165"/>
    <mergeCell ref="A168:F168"/>
    <mergeCell ref="A172:F172"/>
  </mergeCells>
  <conditionalFormatting sqref="I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1" priority="19"/>
    <cfRule type="duplicateValues" dxfId="2" priority="2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$A1:$XFD1"/>
    </sheetView>
  </sheetViews>
  <sheetFormatPr defaultColWidth="9" defaultRowHeight="13.5"/>
  <cols>
    <col min="2" max="2" width="29.625" customWidth="1"/>
    <col min="3" max="3" width="20.25" customWidth="1"/>
    <col min="4" max="6" width="37.375" customWidth="1"/>
    <col min="7" max="7" width="27" style="25" customWidth="1"/>
    <col min="8" max="10" width="37.375" customWidth="1"/>
  </cols>
  <sheetData>
    <row r="1" s="23" customFormat="1" ht="20" customHeight="1" spans="1:9">
      <c r="A1" s="26" t="s">
        <v>2</v>
      </c>
      <c r="B1" s="26" t="s">
        <v>3</v>
      </c>
      <c r="C1" s="26" t="s">
        <v>4</v>
      </c>
      <c r="D1" s="26" t="s">
        <v>5</v>
      </c>
      <c r="E1" s="26" t="s">
        <v>6</v>
      </c>
      <c r="F1" s="26" t="s">
        <v>7</v>
      </c>
      <c r="G1" s="27" t="s">
        <v>8</v>
      </c>
      <c r="H1" s="28" t="s">
        <v>9</v>
      </c>
      <c r="I1" s="26" t="s">
        <v>10</v>
      </c>
    </row>
    <row r="2" s="24" customFormat="1" ht="20" customHeight="1" spans="1:9">
      <c r="A2" s="29"/>
      <c r="B2" s="30" t="s">
        <v>275</v>
      </c>
      <c r="C2" s="31" t="s">
        <v>365</v>
      </c>
      <c r="D2" s="30" t="s">
        <v>276</v>
      </c>
      <c r="E2" s="30" t="s">
        <v>277</v>
      </c>
      <c r="F2" s="30" t="s">
        <v>278</v>
      </c>
      <c r="G2" s="32">
        <v>1541</v>
      </c>
      <c r="H2" s="30">
        <v>0.15</v>
      </c>
      <c r="I2" s="30" t="s">
        <v>366</v>
      </c>
    </row>
    <row r="3" s="24" customFormat="1" ht="20" customHeight="1" spans="1:9">
      <c r="A3" s="29"/>
      <c r="B3" s="30" t="s">
        <v>275</v>
      </c>
      <c r="C3" s="31" t="s">
        <v>365</v>
      </c>
      <c r="D3" s="30" t="s">
        <v>276</v>
      </c>
      <c r="E3" s="30" t="s">
        <v>279</v>
      </c>
      <c r="F3" s="30" t="s">
        <v>278</v>
      </c>
      <c r="G3" s="32">
        <v>40000</v>
      </c>
      <c r="H3" s="30">
        <v>4</v>
      </c>
      <c r="I3" s="30" t="s">
        <v>367</v>
      </c>
    </row>
    <row r="4" s="24" customFormat="1" ht="20" customHeight="1" spans="1:9">
      <c r="A4" s="29"/>
      <c r="B4" s="30" t="s">
        <v>275</v>
      </c>
      <c r="C4" s="31" t="s">
        <v>365</v>
      </c>
      <c r="D4" s="30" t="s">
        <v>276</v>
      </c>
      <c r="E4" s="30" t="s">
        <v>280</v>
      </c>
      <c r="F4" s="30" t="s">
        <v>278</v>
      </c>
      <c r="G4" s="32">
        <v>1869</v>
      </c>
      <c r="H4" s="30">
        <v>0.19</v>
      </c>
      <c r="I4" s="30" t="s">
        <v>368</v>
      </c>
    </row>
    <row r="5" s="24" customFormat="1" ht="20" customHeight="1" spans="1:9">
      <c r="A5" s="29"/>
      <c r="B5" s="30" t="s">
        <v>275</v>
      </c>
      <c r="C5" s="31" t="s">
        <v>365</v>
      </c>
      <c r="D5" s="30" t="s">
        <v>276</v>
      </c>
      <c r="E5" s="30" t="s">
        <v>281</v>
      </c>
      <c r="F5" s="30" t="s">
        <v>278</v>
      </c>
      <c r="G5" s="32">
        <v>1541</v>
      </c>
      <c r="H5" s="30">
        <v>0.15</v>
      </c>
      <c r="I5" s="30" t="s">
        <v>369</v>
      </c>
    </row>
    <row r="6" s="24" customFormat="1" ht="20" customHeight="1" spans="1:9">
      <c r="A6" s="29"/>
      <c r="B6" s="30" t="s">
        <v>198</v>
      </c>
      <c r="C6" s="33" t="s">
        <v>370</v>
      </c>
      <c r="D6" s="30" t="s">
        <v>199</v>
      </c>
      <c r="E6" s="30" t="s">
        <v>200</v>
      </c>
      <c r="F6" s="30" t="s">
        <v>187</v>
      </c>
      <c r="G6" s="32">
        <v>9414.2</v>
      </c>
      <c r="H6" s="30">
        <v>0.94</v>
      </c>
      <c r="I6" s="30" t="s">
        <v>201</v>
      </c>
    </row>
    <row r="7" s="24" customFormat="1" ht="20" customHeight="1" spans="1:9">
      <c r="A7" s="29"/>
      <c r="B7" s="30" t="s">
        <v>198</v>
      </c>
      <c r="C7" s="33" t="s">
        <v>370</v>
      </c>
      <c r="D7" s="30" t="s">
        <v>199</v>
      </c>
      <c r="E7" s="30" t="s">
        <v>202</v>
      </c>
      <c r="F7" s="30" t="s">
        <v>187</v>
      </c>
      <c r="G7" s="32">
        <v>3630</v>
      </c>
      <c r="H7" s="30">
        <v>0.36</v>
      </c>
      <c r="I7" s="30" t="s">
        <v>203</v>
      </c>
    </row>
    <row r="8" s="24" customFormat="1" ht="20" customHeight="1" spans="1:9">
      <c r="A8" s="29"/>
      <c r="B8" s="30" t="s">
        <v>198</v>
      </c>
      <c r="C8" s="33" t="s">
        <v>370</v>
      </c>
      <c r="D8" s="30" t="s">
        <v>199</v>
      </c>
      <c r="E8" s="30" t="s">
        <v>204</v>
      </c>
      <c r="F8" s="30" t="s">
        <v>187</v>
      </c>
      <c r="G8" s="32">
        <v>3249</v>
      </c>
      <c r="H8" s="30">
        <v>0.32</v>
      </c>
      <c r="I8" s="30" t="s">
        <v>205</v>
      </c>
    </row>
    <row r="9" s="24" customFormat="1" ht="20" customHeight="1" spans="1:9">
      <c r="A9" s="29"/>
      <c r="B9" s="34" t="s">
        <v>22</v>
      </c>
      <c r="C9" s="34"/>
      <c r="D9" s="34" t="s">
        <v>82</v>
      </c>
      <c r="E9" s="34" t="s">
        <v>186</v>
      </c>
      <c r="F9" s="34" t="s">
        <v>187</v>
      </c>
      <c r="G9" s="35">
        <v>5290</v>
      </c>
      <c r="H9" s="36">
        <v>0.53</v>
      </c>
      <c r="I9" s="34" t="s">
        <v>371</v>
      </c>
    </row>
    <row r="10" s="24" customFormat="1" ht="20" customHeight="1" spans="1:9">
      <c r="A10" s="29"/>
      <c r="B10" s="34" t="s">
        <v>22</v>
      </c>
      <c r="C10" s="34"/>
      <c r="D10" s="34" t="s">
        <v>96</v>
      </c>
      <c r="E10" s="34" t="s">
        <v>188</v>
      </c>
      <c r="F10" s="34" t="s">
        <v>187</v>
      </c>
      <c r="G10" s="35">
        <v>6330</v>
      </c>
      <c r="H10" s="36">
        <v>0.63</v>
      </c>
      <c r="I10" s="34" t="s">
        <v>372</v>
      </c>
    </row>
    <row r="11" s="24" customFormat="1" ht="20" customHeight="1" spans="1:9">
      <c r="A11" s="29"/>
      <c r="B11" s="30" t="s">
        <v>198</v>
      </c>
      <c r="C11" s="33" t="s">
        <v>370</v>
      </c>
      <c r="D11" s="30" t="s">
        <v>199</v>
      </c>
      <c r="E11" s="30" t="s">
        <v>206</v>
      </c>
      <c r="F11" s="30" t="s">
        <v>187</v>
      </c>
      <c r="G11" s="32">
        <v>27385</v>
      </c>
      <c r="H11" s="30">
        <v>2.74</v>
      </c>
      <c r="I11" s="30" t="s">
        <v>207</v>
      </c>
    </row>
    <row r="12" s="24" customFormat="1" ht="20" customHeight="1" spans="1:9">
      <c r="A12" s="29"/>
      <c r="B12" s="34" t="s">
        <v>22</v>
      </c>
      <c r="C12" s="34"/>
      <c r="D12" s="34" t="s">
        <v>107</v>
      </c>
      <c r="E12" s="34" t="s">
        <v>189</v>
      </c>
      <c r="F12" s="34" t="s">
        <v>187</v>
      </c>
      <c r="G12" s="35">
        <v>12009.8</v>
      </c>
      <c r="H12" s="36">
        <v>1.2</v>
      </c>
      <c r="I12" s="38" t="s">
        <v>373</v>
      </c>
    </row>
    <row r="13" s="24" customFormat="1" ht="20" customHeight="1" spans="1:9">
      <c r="A13" s="29"/>
      <c r="B13" s="30" t="s">
        <v>198</v>
      </c>
      <c r="C13" s="33" t="s">
        <v>370</v>
      </c>
      <c r="D13" s="30" t="s">
        <v>208</v>
      </c>
      <c r="E13" s="30" t="s">
        <v>209</v>
      </c>
      <c r="F13" s="30" t="s">
        <v>187</v>
      </c>
      <c r="G13" s="32">
        <v>3320</v>
      </c>
      <c r="H13" s="30">
        <v>0.33</v>
      </c>
      <c r="I13" s="30" t="s">
        <v>210</v>
      </c>
    </row>
    <row r="14" s="24" customFormat="1" ht="20" customHeight="1" spans="1:9">
      <c r="A14" s="29"/>
      <c r="B14" s="30" t="s">
        <v>198</v>
      </c>
      <c r="C14" s="33" t="s">
        <v>370</v>
      </c>
      <c r="D14" s="30" t="s">
        <v>199</v>
      </c>
      <c r="E14" s="30" t="s">
        <v>211</v>
      </c>
      <c r="F14" s="30" t="s">
        <v>187</v>
      </c>
      <c r="G14" s="32">
        <v>1465</v>
      </c>
      <c r="H14" s="30">
        <v>0.15</v>
      </c>
      <c r="I14" s="30" t="s">
        <v>212</v>
      </c>
    </row>
    <row r="15" s="24" customFormat="1" ht="20" customHeight="1" spans="1:9">
      <c r="A15" s="29"/>
      <c r="B15" s="34" t="s">
        <v>22</v>
      </c>
      <c r="C15" s="34"/>
      <c r="D15" s="34" t="s">
        <v>96</v>
      </c>
      <c r="E15" s="34" t="s">
        <v>190</v>
      </c>
      <c r="F15" s="34" t="s">
        <v>187</v>
      </c>
      <c r="G15" s="35">
        <v>1770</v>
      </c>
      <c r="H15" s="36">
        <v>0.18</v>
      </c>
      <c r="I15" s="38" t="s">
        <v>374</v>
      </c>
    </row>
    <row r="16" s="24" customFormat="1" ht="20" customHeight="1" spans="1:9">
      <c r="A16" s="29"/>
      <c r="B16" s="30" t="s">
        <v>198</v>
      </c>
      <c r="C16" s="33" t="s">
        <v>370</v>
      </c>
      <c r="D16" s="30" t="s">
        <v>213</v>
      </c>
      <c r="E16" s="30" t="s">
        <v>214</v>
      </c>
      <c r="F16" s="30" t="s">
        <v>187</v>
      </c>
      <c r="G16" s="32">
        <v>7700</v>
      </c>
      <c r="H16" s="30">
        <v>0.77</v>
      </c>
      <c r="I16" s="30" t="s">
        <v>215</v>
      </c>
    </row>
    <row r="17" s="24" customFormat="1" ht="20" customHeight="1" spans="1:9">
      <c r="A17" s="29"/>
      <c r="B17" s="30" t="s">
        <v>198</v>
      </c>
      <c r="C17" s="33" t="s">
        <v>370</v>
      </c>
      <c r="D17" s="30" t="s">
        <v>213</v>
      </c>
      <c r="E17" s="30" t="s">
        <v>216</v>
      </c>
      <c r="F17" s="30" t="s">
        <v>187</v>
      </c>
      <c r="G17" s="32">
        <v>8950</v>
      </c>
      <c r="H17" s="30">
        <v>0.9</v>
      </c>
      <c r="I17" s="30" t="s">
        <v>217</v>
      </c>
    </row>
    <row r="18" s="24" customFormat="1" ht="20" customHeight="1" spans="1:9">
      <c r="A18" s="29"/>
      <c r="B18" s="34" t="s">
        <v>22</v>
      </c>
      <c r="C18" s="34"/>
      <c r="D18" s="34" t="s">
        <v>82</v>
      </c>
      <c r="E18" s="34" t="s">
        <v>191</v>
      </c>
      <c r="F18" s="34" t="s">
        <v>187</v>
      </c>
      <c r="G18" s="35">
        <v>30802</v>
      </c>
      <c r="H18" s="36">
        <v>3.08</v>
      </c>
      <c r="I18" s="34" t="s">
        <v>375</v>
      </c>
    </row>
    <row r="19" s="24" customFormat="1" ht="20" customHeight="1" spans="1:9">
      <c r="A19" s="29"/>
      <c r="B19" s="34" t="s">
        <v>22</v>
      </c>
      <c r="C19" s="34"/>
      <c r="D19" s="34" t="s">
        <v>87</v>
      </c>
      <c r="E19" s="34" t="s">
        <v>192</v>
      </c>
      <c r="F19" s="34" t="s">
        <v>187</v>
      </c>
      <c r="G19" s="35">
        <v>1950</v>
      </c>
      <c r="H19" s="36">
        <v>0.2</v>
      </c>
      <c r="I19" s="34" t="s">
        <v>376</v>
      </c>
    </row>
    <row r="20" s="24" customFormat="1" ht="20" customHeight="1" spans="1:9">
      <c r="A20" s="29"/>
      <c r="B20" s="34" t="s">
        <v>22</v>
      </c>
      <c r="C20" s="37"/>
      <c r="D20" s="34" t="s">
        <v>89</v>
      </c>
      <c r="E20" s="34" t="s">
        <v>193</v>
      </c>
      <c r="F20" s="34" t="s">
        <v>187</v>
      </c>
      <c r="G20" s="35">
        <v>11681.5</v>
      </c>
      <c r="H20" s="36">
        <v>1.17</v>
      </c>
      <c r="I20" s="38" t="s">
        <v>377</v>
      </c>
    </row>
    <row r="21" s="24" customFormat="1" ht="20" customHeight="1" spans="1:9">
      <c r="A21" s="29"/>
      <c r="B21" s="34" t="s">
        <v>22</v>
      </c>
      <c r="C21" s="37"/>
      <c r="D21" s="34" t="s">
        <v>64</v>
      </c>
      <c r="E21" s="34" t="s">
        <v>194</v>
      </c>
      <c r="F21" s="34" t="s">
        <v>187</v>
      </c>
      <c r="G21" s="35">
        <v>14655</v>
      </c>
      <c r="H21" s="36">
        <v>1.47</v>
      </c>
      <c r="I21" s="34" t="s">
        <v>378</v>
      </c>
    </row>
    <row r="22" s="24" customFormat="1" ht="20" customHeight="1" spans="1:9">
      <c r="A22" s="29"/>
      <c r="B22" s="34" t="s">
        <v>22</v>
      </c>
      <c r="C22" s="37"/>
      <c r="D22" s="34" t="s">
        <v>107</v>
      </c>
      <c r="E22" s="34" t="s">
        <v>195</v>
      </c>
      <c r="F22" s="34" t="s">
        <v>187</v>
      </c>
      <c r="G22" s="35">
        <v>9064</v>
      </c>
      <c r="H22" s="36">
        <v>0.91</v>
      </c>
      <c r="I22" s="34" t="s">
        <v>379</v>
      </c>
    </row>
    <row r="23" s="24" customFormat="1" ht="20" customHeight="1" spans="1:9">
      <c r="A23" s="29"/>
      <c r="B23" s="34" t="s">
        <v>22</v>
      </c>
      <c r="C23" s="37"/>
      <c r="D23" s="34" t="s">
        <v>126</v>
      </c>
      <c r="E23" s="34" t="s">
        <v>196</v>
      </c>
      <c r="F23" s="34" t="s">
        <v>187</v>
      </c>
      <c r="G23" s="35">
        <v>19161.11</v>
      </c>
      <c r="H23" s="36">
        <v>1.92</v>
      </c>
      <c r="I23" s="34" t="s">
        <v>380</v>
      </c>
    </row>
    <row r="24" s="24" customFormat="1" ht="20" customHeight="1" spans="1:9">
      <c r="A24" s="29"/>
      <c r="B24" s="30" t="s">
        <v>198</v>
      </c>
      <c r="C24" s="31" t="s">
        <v>370</v>
      </c>
      <c r="D24" s="30" t="s">
        <v>199</v>
      </c>
      <c r="E24" s="30" t="s">
        <v>218</v>
      </c>
      <c r="F24" s="30" t="s">
        <v>187</v>
      </c>
      <c r="G24" s="32">
        <v>4500</v>
      </c>
      <c r="H24" s="30">
        <v>0.45</v>
      </c>
      <c r="I24" s="30" t="s">
        <v>219</v>
      </c>
    </row>
    <row r="25" s="24" customFormat="1" ht="20" customHeight="1" spans="1:9">
      <c r="A25" s="29"/>
      <c r="B25" s="34" t="s">
        <v>22</v>
      </c>
      <c r="C25" s="37"/>
      <c r="D25" s="34" t="s">
        <v>82</v>
      </c>
      <c r="E25" s="34" t="s">
        <v>197</v>
      </c>
      <c r="F25" s="34" t="s">
        <v>187</v>
      </c>
      <c r="G25" s="35">
        <v>13630</v>
      </c>
      <c r="H25" s="36">
        <v>1.36</v>
      </c>
      <c r="I25" s="34" t="s">
        <v>381</v>
      </c>
    </row>
    <row r="26" s="24" customFormat="1" ht="20" customHeight="1" spans="1:9">
      <c r="A26" s="29"/>
      <c r="B26" s="30" t="s">
        <v>198</v>
      </c>
      <c r="C26" s="31" t="s">
        <v>370</v>
      </c>
      <c r="D26" s="30" t="s">
        <v>199</v>
      </c>
      <c r="E26" s="30" t="s">
        <v>220</v>
      </c>
      <c r="F26" s="30" t="s">
        <v>187</v>
      </c>
      <c r="G26" s="32">
        <v>5550</v>
      </c>
      <c r="H26" s="30">
        <v>0.56</v>
      </c>
      <c r="I26" s="30" t="s">
        <v>221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E69"/>
  <sheetViews>
    <sheetView workbookViewId="0">
      <selection activeCell="E8" sqref="E8"/>
    </sheetView>
  </sheetViews>
  <sheetFormatPr defaultColWidth="15.5" defaultRowHeight="13.5"/>
  <cols>
    <col min="1" max="2" width="15.5" style="1" customWidth="1"/>
    <col min="3" max="3" width="25.125" style="1" customWidth="1"/>
    <col min="4" max="4" width="48.75" style="1" customWidth="1"/>
    <col min="5" max="5" width="41.25" style="1" customWidth="1"/>
    <col min="6" max="16384" width="15.5" style="1" customWidth="1"/>
  </cols>
  <sheetData>
    <row r="1" spans="1:1279">
      <c r="A1" s="2"/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</row>
    <row r="2" spans="1:1279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5" t="s">
        <v>382</v>
      </c>
      <c r="G2" s="6" t="s">
        <v>9</v>
      </c>
      <c r="H2" s="4" t="s">
        <v>10</v>
      </c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</row>
    <row r="3" spans="1:1279">
      <c r="A3" s="7" t="s">
        <v>305</v>
      </c>
      <c r="B3" s="7">
        <v>1</v>
      </c>
      <c r="C3" s="8" t="s">
        <v>306</v>
      </c>
      <c r="D3" s="8" t="s">
        <v>307</v>
      </c>
      <c r="E3" s="8" t="s">
        <v>308</v>
      </c>
      <c r="F3" s="8">
        <v>9825.69</v>
      </c>
      <c r="G3" s="8"/>
      <c r="H3" s="8" t="s">
        <v>309</v>
      </c>
      <c r="I3" s="2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</row>
    <row r="4" spans="1:1279">
      <c r="A4" s="7" t="s">
        <v>305</v>
      </c>
      <c r="B4" s="7">
        <v>2</v>
      </c>
      <c r="C4" s="8" t="s">
        <v>306</v>
      </c>
      <c r="D4" s="8" t="s">
        <v>310</v>
      </c>
      <c r="E4" s="8" t="s">
        <v>311</v>
      </c>
      <c r="F4" s="8">
        <v>5000</v>
      </c>
      <c r="G4" s="8"/>
      <c r="H4" s="8" t="s">
        <v>312</v>
      </c>
      <c r="I4" s="2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</row>
    <row r="5" spans="1:1279">
      <c r="A5" s="7" t="s">
        <v>305</v>
      </c>
      <c r="B5" s="7">
        <v>3</v>
      </c>
      <c r="C5" s="8" t="s">
        <v>306</v>
      </c>
      <c r="D5" s="8" t="s">
        <v>313</v>
      </c>
      <c r="E5" s="8" t="s">
        <v>314</v>
      </c>
      <c r="F5" s="8">
        <v>25435.15</v>
      </c>
      <c r="G5" s="8"/>
      <c r="H5" s="8" t="s">
        <v>315</v>
      </c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</row>
    <row r="6" spans="1:1279">
      <c r="A6" s="7" t="s">
        <v>22</v>
      </c>
      <c r="B6" s="7">
        <v>4</v>
      </c>
      <c r="C6" s="9" t="s">
        <v>29</v>
      </c>
      <c r="D6" s="10" t="s">
        <v>30</v>
      </c>
      <c r="E6" s="10" t="s">
        <v>31</v>
      </c>
      <c r="F6" s="11">
        <v>2000</v>
      </c>
      <c r="G6" s="12"/>
      <c r="H6" s="9" t="s">
        <v>32</v>
      </c>
      <c r="I6" s="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</row>
    <row r="7" spans="1:1279">
      <c r="A7" s="7" t="s">
        <v>329</v>
      </c>
      <c r="B7" s="7">
        <v>5</v>
      </c>
      <c r="C7" s="10" t="s">
        <v>330</v>
      </c>
      <c r="D7" s="10" t="s">
        <v>331</v>
      </c>
      <c r="E7" s="9" t="s">
        <v>332</v>
      </c>
      <c r="F7" s="11">
        <v>5000</v>
      </c>
      <c r="G7" s="12"/>
      <c r="H7" s="9" t="s">
        <v>333</v>
      </c>
      <c r="I7" s="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</row>
    <row r="8" spans="1:1279">
      <c r="A8" s="7" t="s">
        <v>354</v>
      </c>
      <c r="B8" s="7">
        <v>6</v>
      </c>
      <c r="C8" s="8" t="s">
        <v>355</v>
      </c>
      <c r="D8" s="8" t="s">
        <v>356</v>
      </c>
      <c r="E8" s="8" t="s">
        <v>357</v>
      </c>
      <c r="F8" s="8">
        <v>1386.8</v>
      </c>
      <c r="G8" s="12"/>
      <c r="H8" s="8" t="s">
        <v>358</v>
      </c>
      <c r="I8" s="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</row>
    <row r="9" spans="1:1279">
      <c r="A9" s="7" t="s">
        <v>354</v>
      </c>
      <c r="B9" s="7">
        <v>7</v>
      </c>
      <c r="C9" s="8" t="s">
        <v>355</v>
      </c>
      <c r="D9" s="8" t="s">
        <v>359</v>
      </c>
      <c r="E9" s="8" t="s">
        <v>360</v>
      </c>
      <c r="F9" s="8">
        <v>2885.04</v>
      </c>
      <c r="G9" s="12"/>
      <c r="H9" s="8" t="s">
        <v>361</v>
      </c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</row>
    <row r="10" spans="1:1279">
      <c r="A10" s="7" t="s">
        <v>354</v>
      </c>
      <c r="B10" s="7">
        <v>8</v>
      </c>
      <c r="C10" s="10" t="s">
        <v>355</v>
      </c>
      <c r="D10" s="10" t="s">
        <v>362</v>
      </c>
      <c r="E10" s="9" t="s">
        <v>363</v>
      </c>
      <c r="F10" s="11">
        <v>1316.74</v>
      </c>
      <c r="G10" s="12"/>
      <c r="H10" s="9" t="s">
        <v>364</v>
      </c>
      <c r="I10" s="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</row>
    <row r="11" spans="1:1279">
      <c r="A11" s="7" t="s">
        <v>22</v>
      </c>
      <c r="B11" s="7">
        <v>9</v>
      </c>
      <c r="C11" s="9" t="s">
        <v>33</v>
      </c>
      <c r="D11" s="9" t="s">
        <v>34</v>
      </c>
      <c r="E11" s="9" t="s">
        <v>35</v>
      </c>
      <c r="F11" s="11">
        <v>13800</v>
      </c>
      <c r="G11" s="13">
        <v>1.38</v>
      </c>
      <c r="H11" s="9" t="s">
        <v>36</v>
      </c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</row>
    <row r="12" spans="1:1279">
      <c r="A12" s="7" t="s">
        <v>22</v>
      </c>
      <c r="B12" s="7">
        <v>10</v>
      </c>
      <c r="C12" s="9" t="s">
        <v>37</v>
      </c>
      <c r="D12" s="9" t="s">
        <v>38</v>
      </c>
      <c r="E12" s="9" t="s">
        <v>35</v>
      </c>
      <c r="F12" s="11">
        <v>16800</v>
      </c>
      <c r="G12" s="13">
        <v>1.68</v>
      </c>
      <c r="H12" s="9" t="s">
        <v>39</v>
      </c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</row>
    <row r="13" spans="1:1279">
      <c r="A13" s="7" t="s">
        <v>22</v>
      </c>
      <c r="B13" s="7">
        <v>11</v>
      </c>
      <c r="C13" s="9" t="s">
        <v>33</v>
      </c>
      <c r="D13" s="9" t="s">
        <v>40</v>
      </c>
      <c r="E13" s="9" t="s">
        <v>35</v>
      </c>
      <c r="F13" s="11">
        <v>11400</v>
      </c>
      <c r="G13" s="13">
        <v>1.14</v>
      </c>
      <c r="H13" s="14" t="s">
        <v>41</v>
      </c>
      <c r="I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</row>
    <row r="14" ht="36" spans="1:1279">
      <c r="A14" s="7" t="s">
        <v>22</v>
      </c>
      <c r="B14" s="7"/>
      <c r="C14" s="10" t="s">
        <v>42</v>
      </c>
      <c r="D14" s="9" t="s">
        <v>43</v>
      </c>
      <c r="E14" s="9" t="s">
        <v>44</v>
      </c>
      <c r="F14" s="11">
        <v>99108.961288</v>
      </c>
      <c r="G14" s="13">
        <v>2.31</v>
      </c>
      <c r="H14" s="10" t="s">
        <v>45</v>
      </c>
      <c r="I14" s="21" t="s">
        <v>383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</row>
    <row r="15" spans="1:1279">
      <c r="A15" s="7" t="s">
        <v>22</v>
      </c>
      <c r="B15" s="7"/>
      <c r="C15" s="9" t="s">
        <v>46</v>
      </c>
      <c r="D15" s="9" t="s">
        <v>47</v>
      </c>
      <c r="E15" s="9" t="s">
        <v>48</v>
      </c>
      <c r="F15" s="11">
        <v>249428.77713</v>
      </c>
      <c r="G15" s="13">
        <v>1.35</v>
      </c>
      <c r="H15" s="9" t="s">
        <v>49</v>
      </c>
      <c r="I15" s="21" t="s">
        <v>384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</row>
    <row r="16" spans="1:1279">
      <c r="A16" s="7" t="s">
        <v>275</v>
      </c>
      <c r="B16" s="7"/>
      <c r="C16" s="9" t="s">
        <v>276</v>
      </c>
      <c r="D16" s="10" t="s">
        <v>282</v>
      </c>
      <c r="E16" s="9" t="s">
        <v>283</v>
      </c>
      <c r="F16" s="15">
        <v>682640.7</v>
      </c>
      <c r="G16" s="16">
        <v>68.26407</v>
      </c>
      <c r="H16" s="9" t="s">
        <v>284</v>
      </c>
      <c r="I16" s="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</row>
    <row r="17" spans="1:1279">
      <c r="A17" s="7" t="s">
        <v>275</v>
      </c>
      <c r="B17" s="7"/>
      <c r="C17" s="9" t="s">
        <v>276</v>
      </c>
      <c r="D17" s="9" t="s">
        <v>285</v>
      </c>
      <c r="E17" s="9" t="s">
        <v>286</v>
      </c>
      <c r="F17" s="9">
        <v>20787.76</v>
      </c>
      <c r="G17" s="11">
        <v>2.078776</v>
      </c>
      <c r="H17" s="9" t="s">
        <v>287</v>
      </c>
      <c r="I17" s="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</row>
    <row r="18" spans="1:1279">
      <c r="A18" s="7" t="s">
        <v>22</v>
      </c>
      <c r="B18" s="7"/>
      <c r="C18" s="9" t="s">
        <v>50</v>
      </c>
      <c r="D18" s="10" t="s">
        <v>51</v>
      </c>
      <c r="E18" s="9" t="s">
        <v>52</v>
      </c>
      <c r="F18" s="15">
        <v>29100</v>
      </c>
      <c r="G18" s="16">
        <v>2.91</v>
      </c>
      <c r="H18" s="9" t="s">
        <v>53</v>
      </c>
      <c r="I18" s="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</row>
    <row r="19" spans="1:1279">
      <c r="A19" s="7" t="s">
        <v>22</v>
      </c>
      <c r="B19" s="7"/>
      <c r="C19" s="9" t="s">
        <v>54</v>
      </c>
      <c r="D19" s="9" t="s">
        <v>55</v>
      </c>
      <c r="E19" s="9" t="s">
        <v>56</v>
      </c>
      <c r="F19" s="15">
        <v>3924.3</v>
      </c>
      <c r="G19" s="9">
        <v>0.39</v>
      </c>
      <c r="H19" s="9" t="s">
        <v>57</v>
      </c>
      <c r="I19" s="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</row>
    <row r="20" spans="1:1279">
      <c r="A20" s="7" t="s">
        <v>198</v>
      </c>
      <c r="B20" s="7"/>
      <c r="C20" s="9" t="s">
        <v>208</v>
      </c>
      <c r="D20" s="9" t="s">
        <v>222</v>
      </c>
      <c r="E20" s="9" t="s">
        <v>223</v>
      </c>
      <c r="F20" s="9">
        <v>42000</v>
      </c>
      <c r="G20" s="9">
        <v>4.2</v>
      </c>
      <c r="H20" s="9" t="s">
        <v>224</v>
      </c>
      <c r="I20" s="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</row>
    <row r="21" spans="1:1279">
      <c r="A21" s="7" t="s">
        <v>275</v>
      </c>
      <c r="B21" s="7"/>
      <c r="C21" s="9" t="s">
        <v>288</v>
      </c>
      <c r="D21" s="9" t="s">
        <v>289</v>
      </c>
      <c r="E21" s="9" t="s">
        <v>290</v>
      </c>
      <c r="F21" s="15">
        <v>3520</v>
      </c>
      <c r="G21" s="9">
        <v>0.35</v>
      </c>
      <c r="H21" s="9" t="s">
        <v>291</v>
      </c>
      <c r="I21" s="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</row>
    <row r="22" spans="1:1279">
      <c r="A22" s="7" t="s">
        <v>275</v>
      </c>
      <c r="B22" s="7"/>
      <c r="C22" s="9" t="s">
        <v>276</v>
      </c>
      <c r="D22" s="9" t="s">
        <v>292</v>
      </c>
      <c r="E22" s="9" t="s">
        <v>290</v>
      </c>
      <c r="F22" s="15">
        <v>2904.6</v>
      </c>
      <c r="G22" s="9">
        <v>0.29</v>
      </c>
      <c r="H22" s="9" t="s">
        <v>293</v>
      </c>
      <c r="I22" s="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</row>
    <row r="23" spans="1:1279">
      <c r="A23" s="7" t="s">
        <v>275</v>
      </c>
      <c r="B23" s="7"/>
      <c r="C23" s="9" t="s">
        <v>276</v>
      </c>
      <c r="D23" s="9" t="s">
        <v>294</v>
      </c>
      <c r="E23" s="9" t="s">
        <v>290</v>
      </c>
      <c r="F23" s="15">
        <v>21010.2</v>
      </c>
      <c r="G23" s="9">
        <v>2.1</v>
      </c>
      <c r="H23" s="9" t="s">
        <v>295</v>
      </c>
      <c r="I23" s="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</row>
    <row r="24" spans="1:1279">
      <c r="A24" s="7" t="s">
        <v>22</v>
      </c>
      <c r="B24" s="7"/>
      <c r="C24" s="7" t="s">
        <v>58</v>
      </c>
      <c r="D24" s="7" t="s">
        <v>59</v>
      </c>
      <c r="E24" s="7" t="s">
        <v>60</v>
      </c>
      <c r="F24" s="12">
        <v>2000</v>
      </c>
      <c r="G24" s="12"/>
      <c r="H24" s="7" t="s">
        <v>61</v>
      </c>
      <c r="I24" s="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</row>
    <row r="25" spans="1:1279">
      <c r="A25" s="7" t="s">
        <v>22</v>
      </c>
      <c r="B25" s="7"/>
      <c r="C25" s="7" t="s">
        <v>58</v>
      </c>
      <c r="D25" s="7" t="s">
        <v>62</v>
      </c>
      <c r="E25" s="7" t="s">
        <v>60</v>
      </c>
      <c r="F25" s="12"/>
      <c r="G25" s="12"/>
      <c r="H25" s="7" t="s">
        <v>63</v>
      </c>
      <c r="I25" s="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</row>
    <row r="26" spans="1:1279">
      <c r="A26" s="7" t="s">
        <v>22</v>
      </c>
      <c r="B26" s="17"/>
      <c r="C26" s="9" t="s">
        <v>64</v>
      </c>
      <c r="D26" s="9" t="s">
        <v>65</v>
      </c>
      <c r="E26" s="9" t="s">
        <v>66</v>
      </c>
      <c r="F26" s="11">
        <v>496</v>
      </c>
      <c r="G26" s="13">
        <v>0.05</v>
      </c>
      <c r="H26" s="9" t="s">
        <v>67</v>
      </c>
      <c r="I26" s="2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</row>
    <row r="27" spans="1:1279">
      <c r="A27" s="7" t="s">
        <v>22</v>
      </c>
      <c r="B27" s="17"/>
      <c r="C27" s="9" t="s">
        <v>50</v>
      </c>
      <c r="D27" s="9" t="s">
        <v>65</v>
      </c>
      <c r="E27" s="9" t="s">
        <v>66</v>
      </c>
      <c r="F27" s="11">
        <v>1488</v>
      </c>
      <c r="G27" s="13">
        <v>0.15</v>
      </c>
      <c r="H27" s="18" t="s">
        <v>68</v>
      </c>
      <c r="I27" s="2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</row>
    <row r="28" spans="1:1279">
      <c r="A28" s="7" t="s">
        <v>22</v>
      </c>
      <c r="B28" s="7"/>
      <c r="C28" s="9" t="s">
        <v>69</v>
      </c>
      <c r="D28" s="9" t="s">
        <v>65</v>
      </c>
      <c r="E28" s="9" t="s">
        <v>66</v>
      </c>
      <c r="F28" s="11">
        <v>496</v>
      </c>
      <c r="G28" s="13">
        <v>0.05</v>
      </c>
      <c r="H28" s="9" t="s">
        <v>70</v>
      </c>
      <c r="I28" s="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</row>
    <row r="29" spans="1:1279">
      <c r="A29" s="7" t="s">
        <v>22</v>
      </c>
      <c r="B29" s="7"/>
      <c r="C29" s="9" t="s">
        <v>29</v>
      </c>
      <c r="D29" s="9" t="s">
        <v>71</v>
      </c>
      <c r="E29" s="9" t="s">
        <v>66</v>
      </c>
      <c r="F29" s="11">
        <v>496</v>
      </c>
      <c r="G29" s="13">
        <v>0.05</v>
      </c>
      <c r="H29" s="18" t="s">
        <v>72</v>
      </c>
      <c r="I29" s="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</row>
    <row r="30" spans="1:1279">
      <c r="A30" s="7" t="s">
        <v>22</v>
      </c>
      <c r="B30" s="7"/>
      <c r="C30" s="8" t="s">
        <v>73</v>
      </c>
      <c r="D30" s="8" t="s">
        <v>74</v>
      </c>
      <c r="E30" s="8" t="s">
        <v>66</v>
      </c>
      <c r="F30" s="19">
        <v>1488</v>
      </c>
      <c r="G30" s="8">
        <v>0.15</v>
      </c>
      <c r="H30" s="8" t="s">
        <v>75</v>
      </c>
      <c r="I30" s="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  <c r="ARG30" s="2"/>
      <c r="ARH30" s="2"/>
      <c r="ARI30" s="2"/>
      <c r="ARJ30" s="2"/>
      <c r="ARK30" s="2"/>
      <c r="ARL30" s="2"/>
      <c r="ARM30" s="2"/>
      <c r="ARN30" s="2"/>
      <c r="ARO30" s="2"/>
      <c r="ARP30" s="2"/>
      <c r="ARQ30" s="2"/>
      <c r="ARR30" s="2"/>
      <c r="ARS30" s="2"/>
      <c r="ART30" s="2"/>
      <c r="ARU30" s="2"/>
      <c r="ARV30" s="2"/>
      <c r="ARW30" s="2"/>
      <c r="ARX30" s="2"/>
      <c r="ARY30" s="2"/>
      <c r="ARZ30" s="2"/>
      <c r="ASA30" s="2"/>
      <c r="ASB30" s="2"/>
      <c r="ASC30" s="2"/>
      <c r="ASD30" s="2"/>
      <c r="ASE30" s="2"/>
      <c r="ASF30" s="2"/>
      <c r="ASG30" s="2"/>
      <c r="ASH30" s="2"/>
      <c r="ASI30" s="2"/>
      <c r="ASJ30" s="2"/>
      <c r="ASK30" s="2"/>
      <c r="ASL30" s="2"/>
      <c r="ASM30" s="2"/>
      <c r="ASN30" s="2"/>
      <c r="ASO30" s="2"/>
      <c r="ASP30" s="2"/>
      <c r="ASQ30" s="2"/>
      <c r="ASR30" s="2"/>
      <c r="ASS30" s="2"/>
      <c r="AST30" s="2"/>
      <c r="ASU30" s="2"/>
      <c r="ASV30" s="2"/>
      <c r="ASW30" s="2"/>
      <c r="ASX30" s="2"/>
      <c r="ASY30" s="2"/>
      <c r="ASZ30" s="2"/>
      <c r="ATA30" s="2"/>
      <c r="ATB30" s="2"/>
      <c r="ATC30" s="2"/>
      <c r="ATD30" s="2"/>
      <c r="ATE30" s="2"/>
      <c r="ATF30" s="2"/>
      <c r="ATG30" s="2"/>
      <c r="ATH30" s="2"/>
      <c r="ATI30" s="2"/>
      <c r="ATJ30" s="2"/>
      <c r="ATK30" s="2"/>
      <c r="ATL30" s="2"/>
      <c r="ATM30" s="2"/>
      <c r="ATN30" s="2"/>
      <c r="ATO30" s="2"/>
      <c r="ATP30" s="2"/>
      <c r="ATQ30" s="2"/>
      <c r="ATR30" s="2"/>
      <c r="ATS30" s="2"/>
      <c r="ATT30" s="2"/>
      <c r="ATU30" s="2"/>
      <c r="ATV30" s="2"/>
      <c r="ATW30" s="2"/>
      <c r="ATX30" s="2"/>
      <c r="ATY30" s="2"/>
      <c r="ATZ30" s="2"/>
      <c r="AUA30" s="2"/>
      <c r="AUB30" s="2"/>
      <c r="AUC30" s="2"/>
      <c r="AUD30" s="2"/>
      <c r="AUE30" s="2"/>
      <c r="AUF30" s="2"/>
      <c r="AUG30" s="2"/>
      <c r="AUH30" s="2"/>
      <c r="AUI30" s="2"/>
      <c r="AUJ30" s="2"/>
      <c r="AUK30" s="2"/>
      <c r="AUL30" s="2"/>
      <c r="AUM30" s="2"/>
      <c r="AUN30" s="2"/>
      <c r="AUO30" s="2"/>
      <c r="AUP30" s="2"/>
      <c r="AUQ30" s="2"/>
      <c r="AUR30" s="2"/>
      <c r="AUS30" s="2"/>
      <c r="AUT30" s="2"/>
      <c r="AUU30" s="2"/>
      <c r="AUV30" s="2"/>
      <c r="AUW30" s="2"/>
      <c r="AUX30" s="2"/>
      <c r="AUY30" s="2"/>
      <c r="AUZ30" s="2"/>
      <c r="AVA30" s="2"/>
      <c r="AVB30" s="2"/>
      <c r="AVC30" s="2"/>
      <c r="AVD30" s="2"/>
      <c r="AVE30" s="2"/>
      <c r="AVF30" s="2"/>
      <c r="AVG30" s="2"/>
      <c r="AVH30" s="2"/>
      <c r="AVI30" s="2"/>
      <c r="AVJ30" s="2"/>
      <c r="AVK30" s="2"/>
      <c r="AVL30" s="2"/>
      <c r="AVM30" s="2"/>
      <c r="AVN30" s="2"/>
      <c r="AVO30" s="2"/>
      <c r="AVP30" s="2"/>
      <c r="AVQ30" s="2"/>
      <c r="AVR30" s="2"/>
      <c r="AVS30" s="2"/>
      <c r="AVT30" s="2"/>
      <c r="AVU30" s="2"/>
      <c r="AVV30" s="2"/>
      <c r="AVW30" s="2"/>
      <c r="AVX30" s="2"/>
      <c r="AVY30" s="2"/>
      <c r="AVZ30" s="2"/>
      <c r="AWA30" s="2"/>
      <c r="AWB30" s="2"/>
      <c r="AWC30" s="2"/>
      <c r="AWD30" s="2"/>
      <c r="AWE30" s="2"/>
    </row>
    <row r="31" spans="1:1279">
      <c r="A31" s="7" t="s">
        <v>22</v>
      </c>
      <c r="B31" s="7"/>
      <c r="C31" s="9" t="s">
        <v>76</v>
      </c>
      <c r="D31" s="9" t="s">
        <v>65</v>
      </c>
      <c r="E31" s="9" t="s">
        <v>77</v>
      </c>
      <c r="F31" s="11">
        <v>539</v>
      </c>
      <c r="G31" s="13">
        <v>0.05</v>
      </c>
      <c r="H31" s="9" t="s">
        <v>78</v>
      </c>
      <c r="I31" s="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  <c r="AON31" s="2"/>
      <c r="AOO31" s="2"/>
      <c r="AOP31" s="2"/>
      <c r="AOQ31" s="2"/>
      <c r="AOR31" s="2"/>
      <c r="AOS31" s="2"/>
      <c r="AOT31" s="2"/>
      <c r="AOU31" s="2"/>
      <c r="AOV31" s="2"/>
      <c r="AOW31" s="2"/>
      <c r="AOX31" s="2"/>
      <c r="AOY31" s="2"/>
      <c r="AOZ31" s="2"/>
      <c r="APA31" s="2"/>
      <c r="APB31" s="2"/>
      <c r="APC31" s="2"/>
      <c r="APD31" s="2"/>
      <c r="APE31" s="2"/>
      <c r="APF31" s="2"/>
      <c r="APG31" s="2"/>
      <c r="APH31" s="2"/>
      <c r="API31" s="2"/>
      <c r="APJ31" s="2"/>
      <c r="APK31" s="2"/>
      <c r="APL31" s="2"/>
      <c r="APM31" s="2"/>
      <c r="APN31" s="2"/>
      <c r="APO31" s="2"/>
      <c r="APP31" s="2"/>
      <c r="APQ31" s="2"/>
      <c r="APR31" s="2"/>
      <c r="APS31" s="2"/>
      <c r="APT31" s="2"/>
      <c r="APU31" s="2"/>
      <c r="APV31" s="2"/>
      <c r="APW31" s="2"/>
      <c r="APX31" s="2"/>
      <c r="APY31" s="2"/>
      <c r="APZ31" s="2"/>
      <c r="AQA31" s="2"/>
      <c r="AQB31" s="2"/>
      <c r="AQC31" s="2"/>
      <c r="AQD31" s="2"/>
      <c r="AQE31" s="2"/>
      <c r="AQF31" s="2"/>
      <c r="AQG31" s="2"/>
      <c r="AQH31" s="2"/>
      <c r="AQI31" s="2"/>
      <c r="AQJ31" s="2"/>
      <c r="AQK31" s="2"/>
      <c r="AQL31" s="2"/>
      <c r="AQM31" s="2"/>
      <c r="AQN31" s="2"/>
      <c r="AQO31" s="2"/>
      <c r="AQP31" s="2"/>
      <c r="AQQ31" s="2"/>
      <c r="AQR31" s="2"/>
      <c r="AQS31" s="2"/>
      <c r="AQT31" s="2"/>
      <c r="AQU31" s="2"/>
      <c r="AQV31" s="2"/>
      <c r="AQW31" s="2"/>
      <c r="AQX31" s="2"/>
      <c r="AQY31" s="2"/>
      <c r="AQZ31" s="2"/>
      <c r="ARA31" s="2"/>
      <c r="ARB31" s="2"/>
      <c r="ARC31" s="2"/>
      <c r="ARD31" s="2"/>
      <c r="ARE31" s="2"/>
      <c r="ARF31" s="2"/>
      <c r="ARG31" s="2"/>
      <c r="ARH31" s="2"/>
      <c r="ARI31" s="2"/>
      <c r="ARJ31" s="2"/>
      <c r="ARK31" s="2"/>
      <c r="ARL31" s="2"/>
      <c r="ARM31" s="2"/>
      <c r="ARN31" s="2"/>
      <c r="ARO31" s="2"/>
      <c r="ARP31" s="2"/>
      <c r="ARQ31" s="2"/>
      <c r="ARR31" s="2"/>
      <c r="ARS31" s="2"/>
      <c r="ART31" s="2"/>
      <c r="ARU31" s="2"/>
      <c r="ARV31" s="2"/>
      <c r="ARW31" s="2"/>
      <c r="ARX31" s="2"/>
      <c r="ARY31" s="2"/>
      <c r="ARZ31" s="2"/>
      <c r="ASA31" s="2"/>
      <c r="ASB31" s="2"/>
      <c r="ASC31" s="2"/>
      <c r="ASD31" s="2"/>
      <c r="ASE31" s="2"/>
      <c r="ASF31" s="2"/>
      <c r="ASG31" s="2"/>
      <c r="ASH31" s="2"/>
      <c r="ASI31" s="2"/>
      <c r="ASJ31" s="2"/>
      <c r="ASK31" s="2"/>
      <c r="ASL31" s="2"/>
      <c r="ASM31" s="2"/>
      <c r="ASN31" s="2"/>
      <c r="ASO31" s="2"/>
      <c r="ASP31" s="2"/>
      <c r="ASQ31" s="2"/>
      <c r="ASR31" s="2"/>
      <c r="ASS31" s="2"/>
      <c r="AST31" s="2"/>
      <c r="ASU31" s="2"/>
      <c r="ASV31" s="2"/>
      <c r="ASW31" s="2"/>
      <c r="ASX31" s="2"/>
      <c r="ASY31" s="2"/>
      <c r="ASZ31" s="2"/>
      <c r="ATA31" s="2"/>
      <c r="ATB31" s="2"/>
      <c r="ATC31" s="2"/>
      <c r="ATD31" s="2"/>
      <c r="ATE31" s="2"/>
      <c r="ATF31" s="2"/>
      <c r="ATG31" s="2"/>
      <c r="ATH31" s="2"/>
      <c r="ATI31" s="2"/>
      <c r="ATJ31" s="2"/>
      <c r="ATK31" s="2"/>
      <c r="ATL31" s="2"/>
      <c r="ATM31" s="2"/>
      <c r="ATN31" s="2"/>
      <c r="ATO31" s="2"/>
      <c r="ATP31" s="2"/>
      <c r="ATQ31" s="2"/>
      <c r="ATR31" s="2"/>
      <c r="ATS31" s="2"/>
      <c r="ATT31" s="2"/>
      <c r="ATU31" s="2"/>
      <c r="ATV31" s="2"/>
      <c r="ATW31" s="2"/>
      <c r="ATX31" s="2"/>
      <c r="ATY31" s="2"/>
      <c r="ATZ31" s="2"/>
      <c r="AUA31" s="2"/>
      <c r="AUB31" s="2"/>
      <c r="AUC31" s="2"/>
      <c r="AUD31" s="2"/>
      <c r="AUE31" s="2"/>
      <c r="AUF31" s="2"/>
      <c r="AUG31" s="2"/>
      <c r="AUH31" s="2"/>
      <c r="AUI31" s="2"/>
      <c r="AUJ31" s="2"/>
      <c r="AUK31" s="2"/>
      <c r="AUL31" s="2"/>
      <c r="AUM31" s="2"/>
      <c r="AUN31" s="2"/>
      <c r="AUO31" s="2"/>
      <c r="AUP31" s="2"/>
      <c r="AUQ31" s="2"/>
      <c r="AUR31" s="2"/>
      <c r="AUS31" s="2"/>
      <c r="AUT31" s="2"/>
      <c r="AUU31" s="2"/>
      <c r="AUV31" s="2"/>
      <c r="AUW31" s="2"/>
      <c r="AUX31" s="2"/>
      <c r="AUY31" s="2"/>
      <c r="AUZ31" s="2"/>
      <c r="AVA31" s="2"/>
      <c r="AVB31" s="2"/>
      <c r="AVC31" s="2"/>
      <c r="AVD31" s="2"/>
      <c r="AVE31" s="2"/>
      <c r="AVF31" s="2"/>
      <c r="AVG31" s="2"/>
      <c r="AVH31" s="2"/>
      <c r="AVI31" s="2"/>
      <c r="AVJ31" s="2"/>
      <c r="AVK31" s="2"/>
      <c r="AVL31" s="2"/>
      <c r="AVM31" s="2"/>
      <c r="AVN31" s="2"/>
      <c r="AVO31" s="2"/>
      <c r="AVP31" s="2"/>
      <c r="AVQ31" s="2"/>
      <c r="AVR31" s="2"/>
      <c r="AVS31" s="2"/>
      <c r="AVT31" s="2"/>
      <c r="AVU31" s="2"/>
      <c r="AVV31" s="2"/>
      <c r="AVW31" s="2"/>
      <c r="AVX31" s="2"/>
      <c r="AVY31" s="2"/>
      <c r="AVZ31" s="2"/>
      <c r="AWA31" s="2"/>
      <c r="AWB31" s="2"/>
      <c r="AWC31" s="2"/>
      <c r="AWD31" s="2"/>
      <c r="AWE31" s="2"/>
    </row>
    <row r="32" spans="1:1279">
      <c r="A32" s="7" t="s">
        <v>22</v>
      </c>
      <c r="B32" s="7"/>
      <c r="C32" s="9" t="s">
        <v>46</v>
      </c>
      <c r="D32" s="9" t="s">
        <v>79</v>
      </c>
      <c r="E32" s="9" t="s">
        <v>80</v>
      </c>
      <c r="F32" s="11">
        <v>261</v>
      </c>
      <c r="G32" s="13">
        <v>0.03</v>
      </c>
      <c r="H32" s="9" t="s">
        <v>81</v>
      </c>
      <c r="I32" s="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  <c r="AON32" s="2"/>
      <c r="AOO32" s="2"/>
      <c r="AOP32" s="2"/>
      <c r="AOQ32" s="2"/>
      <c r="AOR32" s="2"/>
      <c r="AOS32" s="2"/>
      <c r="AOT32" s="2"/>
      <c r="AOU32" s="2"/>
      <c r="AOV32" s="2"/>
      <c r="AOW32" s="2"/>
      <c r="AOX32" s="2"/>
      <c r="AOY32" s="2"/>
      <c r="AOZ32" s="2"/>
      <c r="APA32" s="2"/>
      <c r="APB32" s="2"/>
      <c r="APC32" s="2"/>
      <c r="APD32" s="2"/>
      <c r="APE32" s="2"/>
      <c r="APF32" s="2"/>
      <c r="APG32" s="2"/>
      <c r="APH32" s="2"/>
      <c r="API32" s="2"/>
      <c r="APJ32" s="2"/>
      <c r="APK32" s="2"/>
      <c r="APL32" s="2"/>
      <c r="APM32" s="2"/>
      <c r="APN32" s="2"/>
      <c r="APO32" s="2"/>
      <c r="APP32" s="2"/>
      <c r="APQ32" s="2"/>
      <c r="APR32" s="2"/>
      <c r="APS32" s="2"/>
      <c r="APT32" s="2"/>
      <c r="APU32" s="2"/>
      <c r="APV32" s="2"/>
      <c r="APW32" s="2"/>
      <c r="APX32" s="2"/>
      <c r="APY32" s="2"/>
      <c r="APZ32" s="2"/>
      <c r="AQA32" s="2"/>
      <c r="AQB32" s="2"/>
      <c r="AQC32" s="2"/>
      <c r="AQD32" s="2"/>
      <c r="AQE32" s="2"/>
      <c r="AQF32" s="2"/>
      <c r="AQG32" s="2"/>
      <c r="AQH32" s="2"/>
      <c r="AQI32" s="2"/>
      <c r="AQJ32" s="2"/>
      <c r="AQK32" s="2"/>
      <c r="AQL32" s="2"/>
      <c r="AQM32" s="2"/>
      <c r="AQN32" s="2"/>
      <c r="AQO32" s="2"/>
      <c r="AQP32" s="2"/>
      <c r="AQQ32" s="2"/>
      <c r="AQR32" s="2"/>
      <c r="AQS32" s="2"/>
      <c r="AQT32" s="2"/>
      <c r="AQU32" s="2"/>
      <c r="AQV32" s="2"/>
      <c r="AQW32" s="2"/>
      <c r="AQX32" s="2"/>
      <c r="AQY32" s="2"/>
      <c r="AQZ32" s="2"/>
      <c r="ARA32" s="2"/>
      <c r="ARB32" s="2"/>
      <c r="ARC32" s="2"/>
      <c r="ARD32" s="2"/>
      <c r="ARE32" s="2"/>
      <c r="ARF32" s="2"/>
      <c r="ARG32" s="2"/>
      <c r="ARH32" s="2"/>
      <c r="ARI32" s="2"/>
      <c r="ARJ32" s="2"/>
      <c r="ARK32" s="2"/>
      <c r="ARL32" s="2"/>
      <c r="ARM32" s="2"/>
      <c r="ARN32" s="2"/>
      <c r="ARO32" s="2"/>
      <c r="ARP32" s="2"/>
      <c r="ARQ32" s="2"/>
      <c r="ARR32" s="2"/>
      <c r="ARS32" s="2"/>
      <c r="ART32" s="2"/>
      <c r="ARU32" s="2"/>
      <c r="ARV32" s="2"/>
      <c r="ARW32" s="2"/>
      <c r="ARX32" s="2"/>
      <c r="ARY32" s="2"/>
      <c r="ARZ32" s="2"/>
      <c r="ASA32" s="2"/>
      <c r="ASB32" s="2"/>
      <c r="ASC32" s="2"/>
      <c r="ASD32" s="2"/>
      <c r="ASE32" s="2"/>
      <c r="ASF32" s="2"/>
      <c r="ASG32" s="2"/>
      <c r="ASH32" s="2"/>
      <c r="ASI32" s="2"/>
      <c r="ASJ32" s="2"/>
      <c r="ASK32" s="2"/>
      <c r="ASL32" s="2"/>
      <c r="ASM32" s="2"/>
      <c r="ASN32" s="2"/>
      <c r="ASO32" s="2"/>
      <c r="ASP32" s="2"/>
      <c r="ASQ32" s="2"/>
      <c r="ASR32" s="2"/>
      <c r="ASS32" s="2"/>
      <c r="AST32" s="2"/>
      <c r="ASU32" s="2"/>
      <c r="ASV32" s="2"/>
      <c r="ASW32" s="2"/>
      <c r="ASX32" s="2"/>
      <c r="ASY32" s="2"/>
      <c r="ASZ32" s="2"/>
      <c r="ATA32" s="2"/>
      <c r="ATB32" s="2"/>
      <c r="ATC32" s="2"/>
      <c r="ATD32" s="2"/>
      <c r="ATE32" s="2"/>
      <c r="ATF32" s="2"/>
      <c r="ATG32" s="2"/>
      <c r="ATH32" s="2"/>
      <c r="ATI32" s="2"/>
      <c r="ATJ32" s="2"/>
      <c r="ATK32" s="2"/>
      <c r="ATL32" s="2"/>
      <c r="ATM32" s="2"/>
      <c r="ATN32" s="2"/>
      <c r="ATO32" s="2"/>
      <c r="ATP32" s="2"/>
      <c r="ATQ32" s="2"/>
      <c r="ATR32" s="2"/>
      <c r="ATS32" s="2"/>
      <c r="ATT32" s="2"/>
      <c r="ATU32" s="2"/>
      <c r="ATV32" s="2"/>
      <c r="ATW32" s="2"/>
      <c r="ATX32" s="2"/>
      <c r="ATY32" s="2"/>
      <c r="ATZ32" s="2"/>
      <c r="AUA32" s="2"/>
      <c r="AUB32" s="2"/>
      <c r="AUC32" s="2"/>
      <c r="AUD32" s="2"/>
      <c r="AUE32" s="2"/>
      <c r="AUF32" s="2"/>
      <c r="AUG32" s="2"/>
      <c r="AUH32" s="2"/>
      <c r="AUI32" s="2"/>
      <c r="AUJ32" s="2"/>
      <c r="AUK32" s="2"/>
      <c r="AUL32" s="2"/>
      <c r="AUM32" s="2"/>
      <c r="AUN32" s="2"/>
      <c r="AUO32" s="2"/>
      <c r="AUP32" s="2"/>
      <c r="AUQ32" s="2"/>
      <c r="AUR32" s="2"/>
      <c r="AUS32" s="2"/>
      <c r="AUT32" s="2"/>
      <c r="AUU32" s="2"/>
      <c r="AUV32" s="2"/>
      <c r="AUW32" s="2"/>
      <c r="AUX32" s="2"/>
      <c r="AUY32" s="2"/>
      <c r="AUZ32" s="2"/>
      <c r="AVA32" s="2"/>
      <c r="AVB32" s="2"/>
      <c r="AVC32" s="2"/>
      <c r="AVD32" s="2"/>
      <c r="AVE32" s="2"/>
      <c r="AVF32" s="2"/>
      <c r="AVG32" s="2"/>
      <c r="AVH32" s="2"/>
      <c r="AVI32" s="2"/>
      <c r="AVJ32" s="2"/>
      <c r="AVK32" s="2"/>
      <c r="AVL32" s="2"/>
      <c r="AVM32" s="2"/>
      <c r="AVN32" s="2"/>
      <c r="AVO32" s="2"/>
      <c r="AVP32" s="2"/>
      <c r="AVQ32" s="2"/>
      <c r="AVR32" s="2"/>
      <c r="AVS32" s="2"/>
      <c r="AVT32" s="2"/>
      <c r="AVU32" s="2"/>
      <c r="AVV32" s="2"/>
      <c r="AVW32" s="2"/>
      <c r="AVX32" s="2"/>
      <c r="AVY32" s="2"/>
      <c r="AVZ32" s="2"/>
      <c r="AWA32" s="2"/>
      <c r="AWB32" s="2"/>
      <c r="AWC32" s="2"/>
      <c r="AWD32" s="2"/>
      <c r="AWE32" s="2"/>
    </row>
    <row r="33" spans="1:1279">
      <c r="A33" s="7" t="s">
        <v>329</v>
      </c>
      <c r="B33" s="7"/>
      <c r="C33" s="8" t="s">
        <v>330</v>
      </c>
      <c r="D33" s="8" t="s">
        <v>334</v>
      </c>
      <c r="E33" s="8" t="s">
        <v>335</v>
      </c>
      <c r="F33" s="8">
        <v>511</v>
      </c>
      <c r="G33" s="8">
        <v>0.05</v>
      </c>
      <c r="H33" s="8" t="s">
        <v>336</v>
      </c>
      <c r="I33" s="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  <c r="AON33" s="2"/>
      <c r="AOO33" s="2"/>
      <c r="AOP33" s="2"/>
      <c r="AOQ33" s="2"/>
      <c r="AOR33" s="2"/>
      <c r="AOS33" s="2"/>
      <c r="AOT33" s="2"/>
      <c r="AOU33" s="2"/>
      <c r="AOV33" s="2"/>
      <c r="AOW33" s="2"/>
      <c r="AOX33" s="2"/>
      <c r="AOY33" s="2"/>
      <c r="AOZ33" s="2"/>
      <c r="APA33" s="2"/>
      <c r="APB33" s="2"/>
      <c r="APC33" s="2"/>
      <c r="APD33" s="2"/>
      <c r="APE33" s="2"/>
      <c r="APF33" s="2"/>
      <c r="APG33" s="2"/>
      <c r="APH33" s="2"/>
      <c r="API33" s="2"/>
      <c r="APJ33" s="2"/>
      <c r="APK33" s="2"/>
      <c r="APL33" s="2"/>
      <c r="APM33" s="2"/>
      <c r="APN33" s="2"/>
      <c r="APO33" s="2"/>
      <c r="APP33" s="2"/>
      <c r="APQ33" s="2"/>
      <c r="APR33" s="2"/>
      <c r="APS33" s="2"/>
      <c r="APT33" s="2"/>
      <c r="APU33" s="2"/>
      <c r="APV33" s="2"/>
      <c r="APW33" s="2"/>
      <c r="APX33" s="2"/>
      <c r="APY33" s="2"/>
      <c r="APZ33" s="2"/>
      <c r="AQA33" s="2"/>
      <c r="AQB33" s="2"/>
      <c r="AQC33" s="2"/>
      <c r="AQD33" s="2"/>
      <c r="AQE33" s="2"/>
      <c r="AQF33" s="2"/>
      <c r="AQG33" s="2"/>
      <c r="AQH33" s="2"/>
      <c r="AQI33" s="2"/>
      <c r="AQJ33" s="2"/>
      <c r="AQK33" s="2"/>
      <c r="AQL33" s="2"/>
      <c r="AQM33" s="2"/>
      <c r="AQN33" s="2"/>
      <c r="AQO33" s="2"/>
      <c r="AQP33" s="2"/>
      <c r="AQQ33" s="2"/>
      <c r="AQR33" s="2"/>
      <c r="AQS33" s="2"/>
      <c r="AQT33" s="2"/>
      <c r="AQU33" s="2"/>
      <c r="AQV33" s="2"/>
      <c r="AQW33" s="2"/>
      <c r="AQX33" s="2"/>
      <c r="AQY33" s="2"/>
      <c r="AQZ33" s="2"/>
      <c r="ARA33" s="2"/>
      <c r="ARB33" s="2"/>
      <c r="ARC33" s="2"/>
      <c r="ARD33" s="2"/>
      <c r="ARE33" s="2"/>
      <c r="ARF33" s="2"/>
      <c r="ARG33" s="2"/>
      <c r="ARH33" s="2"/>
      <c r="ARI33" s="2"/>
      <c r="ARJ33" s="2"/>
      <c r="ARK33" s="2"/>
      <c r="ARL33" s="2"/>
      <c r="ARM33" s="2"/>
      <c r="ARN33" s="2"/>
      <c r="ARO33" s="2"/>
      <c r="ARP33" s="2"/>
      <c r="ARQ33" s="2"/>
      <c r="ARR33" s="2"/>
      <c r="ARS33" s="2"/>
      <c r="ART33" s="2"/>
      <c r="ARU33" s="2"/>
      <c r="ARV33" s="2"/>
      <c r="ARW33" s="2"/>
      <c r="ARX33" s="2"/>
      <c r="ARY33" s="2"/>
      <c r="ARZ33" s="2"/>
      <c r="ASA33" s="2"/>
      <c r="ASB33" s="2"/>
      <c r="ASC33" s="2"/>
      <c r="ASD33" s="2"/>
      <c r="ASE33" s="2"/>
      <c r="ASF33" s="2"/>
      <c r="ASG33" s="2"/>
      <c r="ASH33" s="2"/>
      <c r="ASI33" s="2"/>
      <c r="ASJ33" s="2"/>
      <c r="ASK33" s="2"/>
      <c r="ASL33" s="2"/>
      <c r="ASM33" s="2"/>
      <c r="ASN33" s="2"/>
      <c r="ASO33" s="2"/>
      <c r="ASP33" s="2"/>
      <c r="ASQ33" s="2"/>
      <c r="ASR33" s="2"/>
      <c r="ASS33" s="2"/>
      <c r="AST33" s="2"/>
      <c r="ASU33" s="2"/>
      <c r="ASV33" s="2"/>
      <c r="ASW33" s="2"/>
      <c r="ASX33" s="2"/>
      <c r="ASY33" s="2"/>
      <c r="ASZ33" s="2"/>
      <c r="ATA33" s="2"/>
      <c r="ATB33" s="2"/>
      <c r="ATC33" s="2"/>
      <c r="ATD33" s="2"/>
      <c r="ATE33" s="2"/>
      <c r="ATF33" s="2"/>
      <c r="ATG33" s="2"/>
      <c r="ATH33" s="2"/>
      <c r="ATI33" s="2"/>
      <c r="ATJ33" s="2"/>
      <c r="ATK33" s="2"/>
      <c r="ATL33" s="2"/>
      <c r="ATM33" s="2"/>
      <c r="ATN33" s="2"/>
      <c r="ATO33" s="2"/>
      <c r="ATP33" s="2"/>
      <c r="ATQ33" s="2"/>
      <c r="ATR33" s="2"/>
      <c r="ATS33" s="2"/>
      <c r="ATT33" s="2"/>
      <c r="ATU33" s="2"/>
      <c r="ATV33" s="2"/>
      <c r="ATW33" s="2"/>
      <c r="ATX33" s="2"/>
      <c r="ATY33" s="2"/>
      <c r="ATZ33" s="2"/>
      <c r="AUA33" s="2"/>
      <c r="AUB33" s="2"/>
      <c r="AUC33" s="2"/>
      <c r="AUD33" s="2"/>
      <c r="AUE33" s="2"/>
      <c r="AUF33" s="2"/>
      <c r="AUG33" s="2"/>
      <c r="AUH33" s="2"/>
      <c r="AUI33" s="2"/>
      <c r="AUJ33" s="2"/>
      <c r="AUK33" s="2"/>
      <c r="AUL33" s="2"/>
      <c r="AUM33" s="2"/>
      <c r="AUN33" s="2"/>
      <c r="AUO33" s="2"/>
      <c r="AUP33" s="2"/>
      <c r="AUQ33" s="2"/>
      <c r="AUR33" s="2"/>
      <c r="AUS33" s="2"/>
      <c r="AUT33" s="2"/>
      <c r="AUU33" s="2"/>
      <c r="AUV33" s="2"/>
      <c r="AUW33" s="2"/>
      <c r="AUX33" s="2"/>
      <c r="AUY33" s="2"/>
      <c r="AUZ33" s="2"/>
      <c r="AVA33" s="2"/>
      <c r="AVB33" s="2"/>
      <c r="AVC33" s="2"/>
      <c r="AVD33" s="2"/>
      <c r="AVE33" s="2"/>
      <c r="AVF33" s="2"/>
      <c r="AVG33" s="2"/>
      <c r="AVH33" s="2"/>
      <c r="AVI33" s="2"/>
      <c r="AVJ33" s="2"/>
      <c r="AVK33" s="2"/>
      <c r="AVL33" s="2"/>
      <c r="AVM33" s="2"/>
      <c r="AVN33" s="2"/>
      <c r="AVO33" s="2"/>
      <c r="AVP33" s="2"/>
      <c r="AVQ33" s="2"/>
      <c r="AVR33" s="2"/>
      <c r="AVS33" s="2"/>
      <c r="AVT33" s="2"/>
      <c r="AVU33" s="2"/>
      <c r="AVV33" s="2"/>
      <c r="AVW33" s="2"/>
      <c r="AVX33" s="2"/>
      <c r="AVY33" s="2"/>
      <c r="AVZ33" s="2"/>
      <c r="AWA33" s="2"/>
      <c r="AWB33" s="2"/>
      <c r="AWC33" s="2"/>
      <c r="AWD33" s="2"/>
      <c r="AWE33" s="2"/>
    </row>
    <row r="34" spans="1:1279">
      <c r="A34" s="7" t="s">
        <v>198</v>
      </c>
      <c r="B34" s="7"/>
      <c r="C34" s="8" t="s">
        <v>73</v>
      </c>
      <c r="D34" s="8" t="s">
        <v>225</v>
      </c>
      <c r="E34" s="8" t="s">
        <v>226</v>
      </c>
      <c r="F34" s="19">
        <v>94960</v>
      </c>
      <c r="G34" s="8">
        <v>9.5</v>
      </c>
      <c r="H34" s="8" t="s">
        <v>227</v>
      </c>
      <c r="I34" s="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  <c r="AON34" s="2"/>
      <c r="AOO34" s="2"/>
      <c r="AOP34" s="2"/>
      <c r="AOQ34" s="2"/>
      <c r="AOR34" s="2"/>
      <c r="AOS34" s="2"/>
      <c r="AOT34" s="2"/>
      <c r="AOU34" s="2"/>
      <c r="AOV34" s="2"/>
      <c r="AOW34" s="2"/>
      <c r="AOX34" s="2"/>
      <c r="AOY34" s="2"/>
      <c r="AOZ34" s="2"/>
      <c r="APA34" s="2"/>
      <c r="APB34" s="2"/>
      <c r="APC34" s="2"/>
      <c r="APD34" s="2"/>
      <c r="APE34" s="2"/>
      <c r="APF34" s="2"/>
      <c r="APG34" s="2"/>
      <c r="APH34" s="2"/>
      <c r="API34" s="2"/>
      <c r="APJ34" s="2"/>
      <c r="APK34" s="2"/>
      <c r="APL34" s="2"/>
      <c r="APM34" s="2"/>
      <c r="APN34" s="2"/>
      <c r="APO34" s="2"/>
      <c r="APP34" s="2"/>
      <c r="APQ34" s="2"/>
      <c r="APR34" s="2"/>
      <c r="APS34" s="2"/>
      <c r="APT34" s="2"/>
      <c r="APU34" s="2"/>
      <c r="APV34" s="2"/>
      <c r="APW34" s="2"/>
      <c r="APX34" s="2"/>
      <c r="APY34" s="2"/>
      <c r="APZ34" s="2"/>
      <c r="AQA34" s="2"/>
      <c r="AQB34" s="2"/>
      <c r="AQC34" s="2"/>
      <c r="AQD34" s="2"/>
      <c r="AQE34" s="2"/>
      <c r="AQF34" s="2"/>
      <c r="AQG34" s="2"/>
      <c r="AQH34" s="2"/>
      <c r="AQI34" s="2"/>
      <c r="AQJ34" s="2"/>
      <c r="AQK34" s="2"/>
      <c r="AQL34" s="2"/>
      <c r="AQM34" s="2"/>
      <c r="AQN34" s="2"/>
      <c r="AQO34" s="2"/>
      <c r="AQP34" s="2"/>
      <c r="AQQ34" s="2"/>
      <c r="AQR34" s="2"/>
      <c r="AQS34" s="2"/>
      <c r="AQT34" s="2"/>
      <c r="AQU34" s="2"/>
      <c r="AQV34" s="2"/>
      <c r="AQW34" s="2"/>
      <c r="AQX34" s="2"/>
      <c r="AQY34" s="2"/>
      <c r="AQZ34" s="2"/>
      <c r="ARA34" s="2"/>
      <c r="ARB34" s="2"/>
      <c r="ARC34" s="2"/>
      <c r="ARD34" s="2"/>
      <c r="ARE34" s="2"/>
      <c r="ARF34" s="2"/>
      <c r="ARG34" s="2"/>
      <c r="ARH34" s="2"/>
      <c r="ARI34" s="2"/>
      <c r="ARJ34" s="2"/>
      <c r="ARK34" s="2"/>
      <c r="ARL34" s="2"/>
      <c r="ARM34" s="2"/>
      <c r="ARN34" s="2"/>
      <c r="ARO34" s="2"/>
      <c r="ARP34" s="2"/>
      <c r="ARQ34" s="2"/>
      <c r="ARR34" s="2"/>
      <c r="ARS34" s="2"/>
      <c r="ART34" s="2"/>
      <c r="ARU34" s="2"/>
      <c r="ARV34" s="2"/>
      <c r="ARW34" s="2"/>
      <c r="ARX34" s="2"/>
      <c r="ARY34" s="2"/>
      <c r="ARZ34" s="2"/>
      <c r="ASA34" s="2"/>
      <c r="ASB34" s="2"/>
      <c r="ASC34" s="2"/>
      <c r="ASD34" s="2"/>
      <c r="ASE34" s="2"/>
      <c r="ASF34" s="2"/>
      <c r="ASG34" s="2"/>
      <c r="ASH34" s="2"/>
      <c r="ASI34" s="2"/>
      <c r="ASJ34" s="2"/>
      <c r="ASK34" s="2"/>
      <c r="ASL34" s="2"/>
      <c r="ASM34" s="2"/>
      <c r="ASN34" s="2"/>
      <c r="ASO34" s="2"/>
      <c r="ASP34" s="2"/>
      <c r="ASQ34" s="2"/>
      <c r="ASR34" s="2"/>
      <c r="ASS34" s="2"/>
      <c r="AST34" s="2"/>
      <c r="ASU34" s="2"/>
      <c r="ASV34" s="2"/>
      <c r="ASW34" s="2"/>
      <c r="ASX34" s="2"/>
      <c r="ASY34" s="2"/>
      <c r="ASZ34" s="2"/>
      <c r="ATA34" s="2"/>
      <c r="ATB34" s="2"/>
      <c r="ATC34" s="2"/>
      <c r="ATD34" s="2"/>
      <c r="ATE34" s="2"/>
      <c r="ATF34" s="2"/>
      <c r="ATG34" s="2"/>
      <c r="ATH34" s="2"/>
      <c r="ATI34" s="2"/>
      <c r="ATJ34" s="2"/>
      <c r="ATK34" s="2"/>
      <c r="ATL34" s="2"/>
      <c r="ATM34" s="2"/>
      <c r="ATN34" s="2"/>
      <c r="ATO34" s="2"/>
      <c r="ATP34" s="2"/>
      <c r="ATQ34" s="2"/>
      <c r="ATR34" s="2"/>
      <c r="ATS34" s="2"/>
      <c r="ATT34" s="2"/>
      <c r="ATU34" s="2"/>
      <c r="ATV34" s="2"/>
      <c r="ATW34" s="2"/>
      <c r="ATX34" s="2"/>
      <c r="ATY34" s="2"/>
      <c r="ATZ34" s="2"/>
      <c r="AUA34" s="2"/>
      <c r="AUB34" s="2"/>
      <c r="AUC34" s="2"/>
      <c r="AUD34" s="2"/>
      <c r="AUE34" s="2"/>
      <c r="AUF34" s="2"/>
      <c r="AUG34" s="2"/>
      <c r="AUH34" s="2"/>
      <c r="AUI34" s="2"/>
      <c r="AUJ34" s="2"/>
      <c r="AUK34" s="2"/>
      <c r="AUL34" s="2"/>
      <c r="AUM34" s="2"/>
      <c r="AUN34" s="2"/>
      <c r="AUO34" s="2"/>
      <c r="AUP34" s="2"/>
      <c r="AUQ34" s="2"/>
      <c r="AUR34" s="2"/>
      <c r="AUS34" s="2"/>
      <c r="AUT34" s="2"/>
      <c r="AUU34" s="2"/>
      <c r="AUV34" s="2"/>
      <c r="AUW34" s="2"/>
      <c r="AUX34" s="2"/>
      <c r="AUY34" s="2"/>
      <c r="AUZ34" s="2"/>
      <c r="AVA34" s="2"/>
      <c r="AVB34" s="2"/>
      <c r="AVC34" s="2"/>
      <c r="AVD34" s="2"/>
      <c r="AVE34" s="2"/>
      <c r="AVF34" s="2"/>
      <c r="AVG34" s="2"/>
      <c r="AVH34" s="2"/>
      <c r="AVI34" s="2"/>
      <c r="AVJ34" s="2"/>
      <c r="AVK34" s="2"/>
      <c r="AVL34" s="2"/>
      <c r="AVM34" s="2"/>
      <c r="AVN34" s="2"/>
      <c r="AVO34" s="2"/>
      <c r="AVP34" s="2"/>
      <c r="AVQ34" s="2"/>
      <c r="AVR34" s="2"/>
      <c r="AVS34" s="2"/>
      <c r="AVT34" s="2"/>
      <c r="AVU34" s="2"/>
      <c r="AVV34" s="2"/>
      <c r="AVW34" s="2"/>
      <c r="AVX34" s="2"/>
      <c r="AVY34" s="2"/>
      <c r="AVZ34" s="2"/>
      <c r="AWA34" s="2"/>
      <c r="AWB34" s="2"/>
      <c r="AWC34" s="2"/>
      <c r="AWD34" s="2"/>
      <c r="AWE34" s="2"/>
    </row>
    <row r="35" spans="1:1279">
      <c r="A35" s="7" t="s">
        <v>329</v>
      </c>
      <c r="B35" s="7"/>
      <c r="C35" s="8" t="s">
        <v>337</v>
      </c>
      <c r="D35" s="8" t="s">
        <v>225</v>
      </c>
      <c r="E35" s="8" t="s">
        <v>226</v>
      </c>
      <c r="F35" s="19">
        <v>20420</v>
      </c>
      <c r="G35" s="8">
        <v>2.04</v>
      </c>
      <c r="H35" s="8" t="s">
        <v>338</v>
      </c>
      <c r="I35" s="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  <c r="ARG35" s="2"/>
      <c r="ARH35" s="2"/>
      <c r="ARI35" s="2"/>
      <c r="ARJ35" s="2"/>
      <c r="ARK35" s="2"/>
      <c r="ARL35" s="2"/>
      <c r="ARM35" s="2"/>
      <c r="ARN35" s="2"/>
      <c r="ARO35" s="2"/>
      <c r="ARP35" s="2"/>
      <c r="ARQ35" s="2"/>
      <c r="ARR35" s="2"/>
      <c r="ARS35" s="2"/>
      <c r="ART35" s="2"/>
      <c r="ARU35" s="2"/>
      <c r="ARV35" s="2"/>
      <c r="ARW35" s="2"/>
      <c r="ARX35" s="2"/>
      <c r="ARY35" s="2"/>
      <c r="ARZ35" s="2"/>
      <c r="ASA35" s="2"/>
      <c r="ASB35" s="2"/>
      <c r="ASC35" s="2"/>
      <c r="ASD35" s="2"/>
      <c r="ASE35" s="2"/>
      <c r="ASF35" s="2"/>
      <c r="ASG35" s="2"/>
      <c r="ASH35" s="2"/>
      <c r="ASI35" s="2"/>
      <c r="ASJ35" s="2"/>
      <c r="ASK35" s="2"/>
      <c r="ASL35" s="2"/>
      <c r="ASM35" s="2"/>
      <c r="ASN35" s="2"/>
      <c r="ASO35" s="2"/>
      <c r="ASP35" s="2"/>
      <c r="ASQ35" s="2"/>
      <c r="ASR35" s="2"/>
      <c r="ASS35" s="2"/>
      <c r="AST35" s="2"/>
      <c r="ASU35" s="2"/>
      <c r="ASV35" s="2"/>
      <c r="ASW35" s="2"/>
      <c r="ASX35" s="2"/>
      <c r="ASY35" s="2"/>
      <c r="ASZ35" s="2"/>
      <c r="ATA35" s="2"/>
      <c r="ATB35" s="2"/>
      <c r="ATC35" s="2"/>
      <c r="ATD35" s="2"/>
      <c r="ATE35" s="2"/>
      <c r="ATF35" s="2"/>
      <c r="ATG35" s="2"/>
      <c r="ATH35" s="2"/>
      <c r="ATI35" s="2"/>
      <c r="ATJ35" s="2"/>
      <c r="ATK35" s="2"/>
      <c r="ATL35" s="2"/>
      <c r="ATM35" s="2"/>
      <c r="ATN35" s="2"/>
      <c r="ATO35" s="2"/>
      <c r="ATP35" s="2"/>
      <c r="ATQ35" s="2"/>
      <c r="ATR35" s="2"/>
      <c r="ATS35" s="2"/>
      <c r="ATT35" s="2"/>
      <c r="ATU35" s="2"/>
      <c r="ATV35" s="2"/>
      <c r="ATW35" s="2"/>
      <c r="ATX35" s="2"/>
      <c r="ATY35" s="2"/>
      <c r="ATZ35" s="2"/>
      <c r="AUA35" s="2"/>
      <c r="AUB35" s="2"/>
      <c r="AUC35" s="2"/>
      <c r="AUD35" s="2"/>
      <c r="AUE35" s="2"/>
      <c r="AUF35" s="2"/>
      <c r="AUG35" s="2"/>
      <c r="AUH35" s="2"/>
      <c r="AUI35" s="2"/>
      <c r="AUJ35" s="2"/>
      <c r="AUK35" s="2"/>
      <c r="AUL35" s="2"/>
      <c r="AUM35" s="2"/>
      <c r="AUN35" s="2"/>
      <c r="AUO35" s="2"/>
      <c r="AUP35" s="2"/>
      <c r="AUQ35" s="2"/>
      <c r="AUR35" s="2"/>
      <c r="AUS35" s="2"/>
      <c r="AUT35" s="2"/>
      <c r="AUU35" s="2"/>
      <c r="AUV35" s="2"/>
      <c r="AUW35" s="2"/>
      <c r="AUX35" s="2"/>
      <c r="AUY35" s="2"/>
      <c r="AUZ35" s="2"/>
      <c r="AVA35" s="2"/>
      <c r="AVB35" s="2"/>
      <c r="AVC35" s="2"/>
      <c r="AVD35" s="2"/>
      <c r="AVE35" s="2"/>
      <c r="AVF35" s="2"/>
      <c r="AVG35" s="2"/>
      <c r="AVH35" s="2"/>
      <c r="AVI35" s="2"/>
      <c r="AVJ35" s="2"/>
      <c r="AVK35" s="2"/>
      <c r="AVL35" s="2"/>
      <c r="AVM35" s="2"/>
      <c r="AVN35" s="2"/>
      <c r="AVO35" s="2"/>
      <c r="AVP35" s="2"/>
      <c r="AVQ35" s="2"/>
      <c r="AVR35" s="2"/>
      <c r="AVS35" s="2"/>
      <c r="AVT35" s="2"/>
      <c r="AVU35" s="2"/>
      <c r="AVV35" s="2"/>
      <c r="AVW35" s="2"/>
      <c r="AVX35" s="2"/>
      <c r="AVY35" s="2"/>
      <c r="AVZ35" s="2"/>
      <c r="AWA35" s="2"/>
      <c r="AWB35" s="2"/>
      <c r="AWC35" s="2"/>
      <c r="AWD35" s="2"/>
      <c r="AWE35" s="2"/>
    </row>
    <row r="36" spans="1:1279">
      <c r="A36" s="7" t="s">
        <v>329</v>
      </c>
      <c r="B36" s="7"/>
      <c r="C36" s="8" t="s">
        <v>330</v>
      </c>
      <c r="D36" s="8" t="s">
        <v>225</v>
      </c>
      <c r="E36" s="8" t="s">
        <v>226</v>
      </c>
      <c r="F36" s="19">
        <v>44580</v>
      </c>
      <c r="G36" s="8">
        <v>4.46</v>
      </c>
      <c r="H36" s="8" t="s">
        <v>339</v>
      </c>
      <c r="I36" s="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</row>
    <row r="37" spans="1:1279">
      <c r="A37" s="7" t="s">
        <v>22</v>
      </c>
      <c r="B37" s="7"/>
      <c r="C37" s="9" t="s">
        <v>82</v>
      </c>
      <c r="D37" s="9" t="s">
        <v>83</v>
      </c>
      <c r="E37" s="9" t="s">
        <v>84</v>
      </c>
      <c r="F37" s="11">
        <v>84593.62</v>
      </c>
      <c r="G37" s="13">
        <v>8.46</v>
      </c>
      <c r="H37" s="18" t="s">
        <v>85</v>
      </c>
      <c r="I37" s="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</row>
    <row r="38" spans="1:1279">
      <c r="A38" s="7" t="s">
        <v>22</v>
      </c>
      <c r="B38" s="7"/>
      <c r="C38" s="9" t="s">
        <v>33</v>
      </c>
      <c r="D38" s="9" t="s">
        <v>83</v>
      </c>
      <c r="E38" s="9" t="s">
        <v>84</v>
      </c>
      <c r="F38" s="11">
        <v>120264.29</v>
      </c>
      <c r="G38" s="13">
        <v>12.03</v>
      </c>
      <c r="H38" s="18" t="s">
        <v>86</v>
      </c>
      <c r="I38" s="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</row>
    <row r="39" spans="1:1279">
      <c r="A39" s="7" t="s">
        <v>22</v>
      </c>
      <c r="B39" s="7"/>
      <c r="C39" s="9" t="s">
        <v>87</v>
      </c>
      <c r="D39" s="9" t="s">
        <v>83</v>
      </c>
      <c r="E39" s="9" t="s">
        <v>84</v>
      </c>
      <c r="F39" s="11">
        <v>83207.52</v>
      </c>
      <c r="G39" s="13">
        <v>8.32</v>
      </c>
      <c r="H39" s="9" t="s">
        <v>88</v>
      </c>
      <c r="I39" s="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</row>
    <row r="40" spans="1:1279">
      <c r="A40" s="7" t="s">
        <v>22</v>
      </c>
      <c r="B40" s="7"/>
      <c r="C40" s="9" t="s">
        <v>89</v>
      </c>
      <c r="D40" s="9" t="s">
        <v>83</v>
      </c>
      <c r="E40" s="9" t="s">
        <v>84</v>
      </c>
      <c r="F40" s="11">
        <v>68224.2</v>
      </c>
      <c r="G40" s="13">
        <v>6.82</v>
      </c>
      <c r="H40" s="9" t="s">
        <v>90</v>
      </c>
      <c r="I40" s="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</row>
    <row r="41" spans="1:1279">
      <c r="A41" s="7" t="s">
        <v>22</v>
      </c>
      <c r="B41" s="7"/>
      <c r="C41" s="9" t="s">
        <v>64</v>
      </c>
      <c r="D41" s="9" t="s">
        <v>83</v>
      </c>
      <c r="E41" s="9" t="s">
        <v>84</v>
      </c>
      <c r="F41" s="11">
        <v>54039.36</v>
      </c>
      <c r="G41" s="13">
        <v>5.4</v>
      </c>
      <c r="H41" s="9" t="s">
        <v>91</v>
      </c>
      <c r="I41" s="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</row>
    <row r="42" spans="1:1279">
      <c r="A42" s="7" t="s">
        <v>22</v>
      </c>
      <c r="B42" s="7"/>
      <c r="C42" s="9" t="s">
        <v>92</v>
      </c>
      <c r="D42" s="9" t="s">
        <v>83</v>
      </c>
      <c r="E42" s="9" t="s">
        <v>84</v>
      </c>
      <c r="F42" s="11">
        <v>58617.57</v>
      </c>
      <c r="G42" s="13">
        <v>5.86</v>
      </c>
      <c r="H42" s="9" t="s">
        <v>93</v>
      </c>
      <c r="I42" s="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  <c r="ARG42" s="2"/>
      <c r="ARH42" s="2"/>
      <c r="ARI42" s="2"/>
      <c r="ARJ42" s="2"/>
      <c r="ARK42" s="2"/>
      <c r="ARL42" s="2"/>
      <c r="ARM42" s="2"/>
      <c r="ARN42" s="2"/>
      <c r="ARO42" s="2"/>
      <c r="ARP42" s="2"/>
      <c r="ARQ42" s="2"/>
      <c r="ARR42" s="2"/>
      <c r="ARS42" s="2"/>
      <c r="ART42" s="2"/>
      <c r="ARU42" s="2"/>
      <c r="ARV42" s="2"/>
      <c r="ARW42" s="2"/>
      <c r="ARX42" s="2"/>
      <c r="ARY42" s="2"/>
      <c r="ARZ42" s="2"/>
      <c r="ASA42" s="2"/>
      <c r="ASB42" s="2"/>
      <c r="ASC42" s="2"/>
      <c r="ASD42" s="2"/>
      <c r="ASE42" s="2"/>
      <c r="ASF42" s="2"/>
      <c r="ASG42" s="2"/>
      <c r="ASH42" s="2"/>
      <c r="ASI42" s="2"/>
      <c r="ASJ42" s="2"/>
      <c r="ASK42" s="2"/>
      <c r="ASL42" s="2"/>
      <c r="ASM42" s="2"/>
      <c r="ASN42" s="2"/>
      <c r="ASO42" s="2"/>
      <c r="ASP42" s="2"/>
      <c r="ASQ42" s="2"/>
      <c r="ASR42" s="2"/>
      <c r="ASS42" s="2"/>
      <c r="AST42" s="2"/>
      <c r="ASU42" s="2"/>
      <c r="ASV42" s="2"/>
      <c r="ASW42" s="2"/>
      <c r="ASX42" s="2"/>
      <c r="ASY42" s="2"/>
      <c r="ASZ42" s="2"/>
      <c r="ATA42" s="2"/>
      <c r="ATB42" s="2"/>
      <c r="ATC42" s="2"/>
      <c r="ATD42" s="2"/>
      <c r="ATE42" s="2"/>
      <c r="ATF42" s="2"/>
      <c r="ATG42" s="2"/>
      <c r="ATH42" s="2"/>
      <c r="ATI42" s="2"/>
      <c r="ATJ42" s="2"/>
      <c r="ATK42" s="2"/>
      <c r="ATL42" s="2"/>
      <c r="ATM42" s="2"/>
      <c r="ATN42" s="2"/>
      <c r="ATO42" s="2"/>
      <c r="ATP42" s="2"/>
      <c r="ATQ42" s="2"/>
      <c r="ATR42" s="2"/>
      <c r="ATS42" s="2"/>
      <c r="ATT42" s="2"/>
      <c r="ATU42" s="2"/>
      <c r="ATV42" s="2"/>
      <c r="ATW42" s="2"/>
      <c r="ATX42" s="2"/>
      <c r="ATY42" s="2"/>
      <c r="ATZ42" s="2"/>
      <c r="AUA42" s="2"/>
      <c r="AUB42" s="2"/>
      <c r="AUC42" s="2"/>
      <c r="AUD42" s="2"/>
      <c r="AUE42" s="2"/>
      <c r="AUF42" s="2"/>
      <c r="AUG42" s="2"/>
      <c r="AUH42" s="2"/>
      <c r="AUI42" s="2"/>
      <c r="AUJ42" s="2"/>
      <c r="AUK42" s="2"/>
      <c r="AUL42" s="2"/>
      <c r="AUM42" s="2"/>
      <c r="AUN42" s="2"/>
      <c r="AUO42" s="2"/>
      <c r="AUP42" s="2"/>
      <c r="AUQ42" s="2"/>
      <c r="AUR42" s="2"/>
      <c r="AUS42" s="2"/>
      <c r="AUT42" s="2"/>
      <c r="AUU42" s="2"/>
      <c r="AUV42" s="2"/>
      <c r="AUW42" s="2"/>
      <c r="AUX42" s="2"/>
      <c r="AUY42" s="2"/>
      <c r="AUZ42" s="2"/>
      <c r="AVA42" s="2"/>
      <c r="AVB42" s="2"/>
      <c r="AVC42" s="2"/>
      <c r="AVD42" s="2"/>
      <c r="AVE42" s="2"/>
      <c r="AVF42" s="2"/>
      <c r="AVG42" s="2"/>
      <c r="AVH42" s="2"/>
      <c r="AVI42" s="2"/>
      <c r="AVJ42" s="2"/>
      <c r="AVK42" s="2"/>
      <c r="AVL42" s="2"/>
      <c r="AVM42" s="2"/>
      <c r="AVN42" s="2"/>
      <c r="AVO42" s="2"/>
      <c r="AVP42" s="2"/>
      <c r="AVQ42" s="2"/>
      <c r="AVR42" s="2"/>
      <c r="AVS42" s="2"/>
      <c r="AVT42" s="2"/>
      <c r="AVU42" s="2"/>
      <c r="AVV42" s="2"/>
      <c r="AVW42" s="2"/>
      <c r="AVX42" s="2"/>
      <c r="AVY42" s="2"/>
      <c r="AVZ42" s="2"/>
      <c r="AWA42" s="2"/>
      <c r="AWB42" s="2"/>
      <c r="AWC42" s="2"/>
      <c r="AWD42" s="2"/>
      <c r="AWE42" s="2"/>
    </row>
    <row r="43" spans="1:1279">
      <c r="A43" s="7" t="s">
        <v>22</v>
      </c>
      <c r="B43" s="7"/>
      <c r="C43" s="9" t="s">
        <v>46</v>
      </c>
      <c r="D43" s="9" t="s">
        <v>83</v>
      </c>
      <c r="E43" s="9" t="s">
        <v>84</v>
      </c>
      <c r="F43" s="11">
        <v>89370.62</v>
      </c>
      <c r="G43" s="13">
        <v>8.94</v>
      </c>
      <c r="H43" s="9" t="s">
        <v>94</v>
      </c>
      <c r="I43" s="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  <c r="AON43" s="2"/>
      <c r="AOO43" s="2"/>
      <c r="AOP43" s="2"/>
      <c r="AOQ43" s="2"/>
      <c r="AOR43" s="2"/>
      <c r="AOS43" s="2"/>
      <c r="AOT43" s="2"/>
      <c r="AOU43" s="2"/>
      <c r="AOV43" s="2"/>
      <c r="AOW43" s="2"/>
      <c r="AOX43" s="2"/>
      <c r="AOY43" s="2"/>
      <c r="AOZ43" s="2"/>
      <c r="APA43" s="2"/>
      <c r="APB43" s="2"/>
      <c r="APC43" s="2"/>
      <c r="APD43" s="2"/>
      <c r="APE43" s="2"/>
      <c r="APF43" s="2"/>
      <c r="APG43" s="2"/>
      <c r="APH43" s="2"/>
      <c r="API43" s="2"/>
      <c r="APJ43" s="2"/>
      <c r="APK43" s="2"/>
      <c r="APL43" s="2"/>
      <c r="APM43" s="2"/>
      <c r="APN43" s="2"/>
      <c r="APO43" s="2"/>
      <c r="APP43" s="2"/>
      <c r="APQ43" s="2"/>
      <c r="APR43" s="2"/>
      <c r="APS43" s="2"/>
      <c r="APT43" s="2"/>
      <c r="APU43" s="2"/>
      <c r="APV43" s="2"/>
      <c r="APW43" s="2"/>
      <c r="APX43" s="2"/>
      <c r="APY43" s="2"/>
      <c r="APZ43" s="2"/>
      <c r="AQA43" s="2"/>
      <c r="AQB43" s="2"/>
      <c r="AQC43" s="2"/>
      <c r="AQD43" s="2"/>
      <c r="AQE43" s="2"/>
      <c r="AQF43" s="2"/>
      <c r="AQG43" s="2"/>
      <c r="AQH43" s="2"/>
      <c r="AQI43" s="2"/>
      <c r="AQJ43" s="2"/>
      <c r="AQK43" s="2"/>
      <c r="AQL43" s="2"/>
      <c r="AQM43" s="2"/>
      <c r="AQN43" s="2"/>
      <c r="AQO43" s="2"/>
      <c r="AQP43" s="2"/>
      <c r="AQQ43" s="2"/>
      <c r="AQR43" s="2"/>
      <c r="AQS43" s="2"/>
      <c r="AQT43" s="2"/>
      <c r="AQU43" s="2"/>
      <c r="AQV43" s="2"/>
      <c r="AQW43" s="2"/>
      <c r="AQX43" s="2"/>
      <c r="AQY43" s="2"/>
      <c r="AQZ43" s="2"/>
      <c r="ARA43" s="2"/>
      <c r="ARB43" s="2"/>
      <c r="ARC43" s="2"/>
      <c r="ARD43" s="2"/>
      <c r="ARE43" s="2"/>
      <c r="ARF43" s="2"/>
      <c r="ARG43" s="2"/>
      <c r="ARH43" s="2"/>
      <c r="ARI43" s="2"/>
      <c r="ARJ43" s="2"/>
      <c r="ARK43" s="2"/>
      <c r="ARL43" s="2"/>
      <c r="ARM43" s="2"/>
      <c r="ARN43" s="2"/>
      <c r="ARO43" s="2"/>
      <c r="ARP43" s="2"/>
      <c r="ARQ43" s="2"/>
      <c r="ARR43" s="2"/>
      <c r="ARS43" s="2"/>
      <c r="ART43" s="2"/>
      <c r="ARU43" s="2"/>
      <c r="ARV43" s="2"/>
      <c r="ARW43" s="2"/>
      <c r="ARX43" s="2"/>
      <c r="ARY43" s="2"/>
      <c r="ARZ43" s="2"/>
      <c r="ASA43" s="2"/>
      <c r="ASB43" s="2"/>
      <c r="ASC43" s="2"/>
      <c r="ASD43" s="2"/>
      <c r="ASE43" s="2"/>
      <c r="ASF43" s="2"/>
      <c r="ASG43" s="2"/>
      <c r="ASH43" s="2"/>
      <c r="ASI43" s="2"/>
      <c r="ASJ43" s="2"/>
      <c r="ASK43" s="2"/>
      <c r="ASL43" s="2"/>
      <c r="ASM43" s="2"/>
      <c r="ASN43" s="2"/>
      <c r="ASO43" s="2"/>
      <c r="ASP43" s="2"/>
      <c r="ASQ43" s="2"/>
      <c r="ASR43" s="2"/>
      <c r="ASS43" s="2"/>
      <c r="AST43" s="2"/>
      <c r="ASU43" s="2"/>
      <c r="ASV43" s="2"/>
      <c r="ASW43" s="2"/>
      <c r="ASX43" s="2"/>
      <c r="ASY43" s="2"/>
      <c r="ASZ43" s="2"/>
      <c r="ATA43" s="2"/>
      <c r="ATB43" s="2"/>
      <c r="ATC43" s="2"/>
      <c r="ATD43" s="2"/>
      <c r="ATE43" s="2"/>
      <c r="ATF43" s="2"/>
      <c r="ATG43" s="2"/>
      <c r="ATH43" s="2"/>
      <c r="ATI43" s="2"/>
      <c r="ATJ43" s="2"/>
      <c r="ATK43" s="2"/>
      <c r="ATL43" s="2"/>
      <c r="ATM43" s="2"/>
      <c r="ATN43" s="2"/>
      <c r="ATO43" s="2"/>
      <c r="ATP43" s="2"/>
      <c r="ATQ43" s="2"/>
      <c r="ATR43" s="2"/>
      <c r="ATS43" s="2"/>
      <c r="ATT43" s="2"/>
      <c r="ATU43" s="2"/>
      <c r="ATV43" s="2"/>
      <c r="ATW43" s="2"/>
      <c r="ATX43" s="2"/>
      <c r="ATY43" s="2"/>
      <c r="ATZ43" s="2"/>
      <c r="AUA43" s="2"/>
      <c r="AUB43" s="2"/>
      <c r="AUC43" s="2"/>
      <c r="AUD43" s="2"/>
      <c r="AUE43" s="2"/>
      <c r="AUF43" s="2"/>
      <c r="AUG43" s="2"/>
      <c r="AUH43" s="2"/>
      <c r="AUI43" s="2"/>
      <c r="AUJ43" s="2"/>
      <c r="AUK43" s="2"/>
      <c r="AUL43" s="2"/>
      <c r="AUM43" s="2"/>
      <c r="AUN43" s="2"/>
      <c r="AUO43" s="2"/>
      <c r="AUP43" s="2"/>
      <c r="AUQ43" s="2"/>
      <c r="AUR43" s="2"/>
      <c r="AUS43" s="2"/>
      <c r="AUT43" s="2"/>
      <c r="AUU43" s="2"/>
      <c r="AUV43" s="2"/>
      <c r="AUW43" s="2"/>
      <c r="AUX43" s="2"/>
      <c r="AUY43" s="2"/>
      <c r="AUZ43" s="2"/>
      <c r="AVA43" s="2"/>
      <c r="AVB43" s="2"/>
      <c r="AVC43" s="2"/>
      <c r="AVD43" s="2"/>
      <c r="AVE43" s="2"/>
      <c r="AVF43" s="2"/>
      <c r="AVG43" s="2"/>
      <c r="AVH43" s="2"/>
      <c r="AVI43" s="2"/>
      <c r="AVJ43" s="2"/>
      <c r="AVK43" s="2"/>
      <c r="AVL43" s="2"/>
      <c r="AVM43" s="2"/>
      <c r="AVN43" s="2"/>
      <c r="AVO43" s="2"/>
      <c r="AVP43" s="2"/>
      <c r="AVQ43" s="2"/>
      <c r="AVR43" s="2"/>
      <c r="AVS43" s="2"/>
      <c r="AVT43" s="2"/>
      <c r="AVU43" s="2"/>
      <c r="AVV43" s="2"/>
      <c r="AVW43" s="2"/>
      <c r="AVX43" s="2"/>
      <c r="AVY43" s="2"/>
      <c r="AVZ43" s="2"/>
      <c r="AWA43" s="2"/>
      <c r="AWB43" s="2"/>
      <c r="AWC43" s="2"/>
      <c r="AWD43" s="2"/>
      <c r="AWE43" s="2"/>
    </row>
    <row r="44" spans="1:1279">
      <c r="A44" s="7" t="s">
        <v>22</v>
      </c>
      <c r="B44" s="7"/>
      <c r="C44" s="9" t="s">
        <v>58</v>
      </c>
      <c r="D44" s="9" t="s">
        <v>83</v>
      </c>
      <c r="E44" s="9" t="s">
        <v>84</v>
      </c>
      <c r="F44" s="11">
        <v>39384.82</v>
      </c>
      <c r="G44" s="13">
        <v>3.94</v>
      </c>
      <c r="H44" s="9" t="s">
        <v>95</v>
      </c>
      <c r="I44" s="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  <c r="AON44" s="2"/>
      <c r="AOO44" s="2"/>
      <c r="AOP44" s="2"/>
      <c r="AOQ44" s="2"/>
      <c r="AOR44" s="2"/>
      <c r="AOS44" s="2"/>
      <c r="AOT44" s="2"/>
      <c r="AOU44" s="2"/>
      <c r="AOV44" s="2"/>
      <c r="AOW44" s="2"/>
      <c r="AOX44" s="2"/>
      <c r="AOY44" s="2"/>
      <c r="AOZ44" s="2"/>
      <c r="APA44" s="2"/>
      <c r="APB44" s="2"/>
      <c r="APC44" s="2"/>
      <c r="APD44" s="2"/>
      <c r="APE44" s="2"/>
      <c r="APF44" s="2"/>
      <c r="APG44" s="2"/>
      <c r="APH44" s="2"/>
      <c r="API44" s="2"/>
      <c r="APJ44" s="2"/>
      <c r="APK44" s="2"/>
      <c r="APL44" s="2"/>
      <c r="APM44" s="2"/>
      <c r="APN44" s="2"/>
      <c r="APO44" s="2"/>
      <c r="APP44" s="2"/>
      <c r="APQ44" s="2"/>
      <c r="APR44" s="2"/>
      <c r="APS44" s="2"/>
      <c r="APT44" s="2"/>
      <c r="APU44" s="2"/>
      <c r="APV44" s="2"/>
      <c r="APW44" s="2"/>
      <c r="APX44" s="2"/>
      <c r="APY44" s="2"/>
      <c r="APZ44" s="2"/>
      <c r="AQA44" s="2"/>
      <c r="AQB44" s="2"/>
      <c r="AQC44" s="2"/>
      <c r="AQD44" s="2"/>
      <c r="AQE44" s="2"/>
      <c r="AQF44" s="2"/>
      <c r="AQG44" s="2"/>
      <c r="AQH44" s="2"/>
      <c r="AQI44" s="2"/>
      <c r="AQJ44" s="2"/>
      <c r="AQK44" s="2"/>
      <c r="AQL44" s="2"/>
      <c r="AQM44" s="2"/>
      <c r="AQN44" s="2"/>
      <c r="AQO44" s="2"/>
      <c r="AQP44" s="2"/>
      <c r="AQQ44" s="2"/>
      <c r="AQR44" s="2"/>
      <c r="AQS44" s="2"/>
      <c r="AQT44" s="2"/>
      <c r="AQU44" s="2"/>
      <c r="AQV44" s="2"/>
      <c r="AQW44" s="2"/>
      <c r="AQX44" s="2"/>
      <c r="AQY44" s="2"/>
      <c r="AQZ44" s="2"/>
      <c r="ARA44" s="2"/>
      <c r="ARB44" s="2"/>
      <c r="ARC44" s="2"/>
      <c r="ARD44" s="2"/>
      <c r="ARE44" s="2"/>
      <c r="ARF44" s="2"/>
      <c r="ARG44" s="2"/>
      <c r="ARH44" s="2"/>
      <c r="ARI44" s="2"/>
      <c r="ARJ44" s="2"/>
      <c r="ARK44" s="2"/>
      <c r="ARL44" s="2"/>
      <c r="ARM44" s="2"/>
      <c r="ARN44" s="2"/>
      <c r="ARO44" s="2"/>
      <c r="ARP44" s="2"/>
      <c r="ARQ44" s="2"/>
      <c r="ARR44" s="2"/>
      <c r="ARS44" s="2"/>
      <c r="ART44" s="2"/>
      <c r="ARU44" s="2"/>
      <c r="ARV44" s="2"/>
      <c r="ARW44" s="2"/>
      <c r="ARX44" s="2"/>
      <c r="ARY44" s="2"/>
      <c r="ARZ44" s="2"/>
      <c r="ASA44" s="2"/>
      <c r="ASB44" s="2"/>
      <c r="ASC44" s="2"/>
      <c r="ASD44" s="2"/>
      <c r="ASE44" s="2"/>
      <c r="ASF44" s="2"/>
      <c r="ASG44" s="2"/>
      <c r="ASH44" s="2"/>
      <c r="ASI44" s="2"/>
      <c r="ASJ44" s="2"/>
      <c r="ASK44" s="2"/>
      <c r="ASL44" s="2"/>
      <c r="ASM44" s="2"/>
      <c r="ASN44" s="2"/>
      <c r="ASO44" s="2"/>
      <c r="ASP44" s="2"/>
      <c r="ASQ44" s="2"/>
      <c r="ASR44" s="2"/>
      <c r="ASS44" s="2"/>
      <c r="AST44" s="2"/>
      <c r="ASU44" s="2"/>
      <c r="ASV44" s="2"/>
      <c r="ASW44" s="2"/>
      <c r="ASX44" s="2"/>
      <c r="ASY44" s="2"/>
      <c r="ASZ44" s="2"/>
      <c r="ATA44" s="2"/>
      <c r="ATB44" s="2"/>
      <c r="ATC44" s="2"/>
      <c r="ATD44" s="2"/>
      <c r="ATE44" s="2"/>
      <c r="ATF44" s="2"/>
      <c r="ATG44" s="2"/>
      <c r="ATH44" s="2"/>
      <c r="ATI44" s="2"/>
      <c r="ATJ44" s="2"/>
      <c r="ATK44" s="2"/>
      <c r="ATL44" s="2"/>
      <c r="ATM44" s="2"/>
      <c r="ATN44" s="2"/>
      <c r="ATO44" s="2"/>
      <c r="ATP44" s="2"/>
      <c r="ATQ44" s="2"/>
      <c r="ATR44" s="2"/>
      <c r="ATS44" s="2"/>
      <c r="ATT44" s="2"/>
      <c r="ATU44" s="2"/>
      <c r="ATV44" s="2"/>
      <c r="ATW44" s="2"/>
      <c r="ATX44" s="2"/>
      <c r="ATY44" s="2"/>
      <c r="ATZ44" s="2"/>
      <c r="AUA44" s="2"/>
      <c r="AUB44" s="2"/>
      <c r="AUC44" s="2"/>
      <c r="AUD44" s="2"/>
      <c r="AUE44" s="2"/>
      <c r="AUF44" s="2"/>
      <c r="AUG44" s="2"/>
      <c r="AUH44" s="2"/>
      <c r="AUI44" s="2"/>
      <c r="AUJ44" s="2"/>
      <c r="AUK44" s="2"/>
      <c r="AUL44" s="2"/>
      <c r="AUM44" s="2"/>
      <c r="AUN44" s="2"/>
      <c r="AUO44" s="2"/>
      <c r="AUP44" s="2"/>
      <c r="AUQ44" s="2"/>
      <c r="AUR44" s="2"/>
      <c r="AUS44" s="2"/>
      <c r="AUT44" s="2"/>
      <c r="AUU44" s="2"/>
      <c r="AUV44" s="2"/>
      <c r="AUW44" s="2"/>
      <c r="AUX44" s="2"/>
      <c r="AUY44" s="2"/>
      <c r="AUZ44" s="2"/>
      <c r="AVA44" s="2"/>
      <c r="AVB44" s="2"/>
      <c r="AVC44" s="2"/>
      <c r="AVD44" s="2"/>
      <c r="AVE44" s="2"/>
      <c r="AVF44" s="2"/>
      <c r="AVG44" s="2"/>
      <c r="AVH44" s="2"/>
      <c r="AVI44" s="2"/>
      <c r="AVJ44" s="2"/>
      <c r="AVK44" s="2"/>
      <c r="AVL44" s="2"/>
      <c r="AVM44" s="2"/>
      <c r="AVN44" s="2"/>
      <c r="AVO44" s="2"/>
      <c r="AVP44" s="2"/>
      <c r="AVQ44" s="2"/>
      <c r="AVR44" s="2"/>
      <c r="AVS44" s="2"/>
      <c r="AVT44" s="2"/>
      <c r="AVU44" s="2"/>
      <c r="AVV44" s="2"/>
      <c r="AVW44" s="2"/>
      <c r="AVX44" s="2"/>
      <c r="AVY44" s="2"/>
      <c r="AVZ44" s="2"/>
      <c r="AWA44" s="2"/>
      <c r="AWB44" s="2"/>
      <c r="AWC44" s="2"/>
      <c r="AWD44" s="2"/>
      <c r="AWE44" s="2"/>
    </row>
    <row r="45" spans="1:1279">
      <c r="A45" s="7" t="s">
        <v>22</v>
      </c>
      <c r="B45" s="7"/>
      <c r="C45" s="9" t="s">
        <v>96</v>
      </c>
      <c r="D45" s="9" t="s">
        <v>83</v>
      </c>
      <c r="E45" s="9" t="s">
        <v>84</v>
      </c>
      <c r="F45" s="11">
        <v>89746.06</v>
      </c>
      <c r="G45" s="13">
        <v>8.97</v>
      </c>
      <c r="H45" s="9" t="s">
        <v>97</v>
      </c>
      <c r="I45" s="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  <c r="ARG45" s="2"/>
      <c r="ARH45" s="2"/>
      <c r="ARI45" s="2"/>
      <c r="ARJ45" s="2"/>
      <c r="ARK45" s="2"/>
      <c r="ARL45" s="2"/>
      <c r="ARM45" s="2"/>
      <c r="ARN45" s="2"/>
      <c r="ARO45" s="2"/>
      <c r="ARP45" s="2"/>
      <c r="ARQ45" s="2"/>
      <c r="ARR45" s="2"/>
      <c r="ARS45" s="2"/>
      <c r="ART45" s="2"/>
      <c r="ARU45" s="2"/>
      <c r="ARV45" s="2"/>
      <c r="ARW45" s="2"/>
      <c r="ARX45" s="2"/>
      <c r="ARY45" s="2"/>
      <c r="ARZ45" s="2"/>
      <c r="ASA45" s="2"/>
      <c r="ASB45" s="2"/>
      <c r="ASC45" s="2"/>
      <c r="ASD45" s="2"/>
      <c r="ASE45" s="2"/>
      <c r="ASF45" s="2"/>
      <c r="ASG45" s="2"/>
      <c r="ASH45" s="2"/>
      <c r="ASI45" s="2"/>
      <c r="ASJ45" s="2"/>
      <c r="ASK45" s="2"/>
      <c r="ASL45" s="2"/>
      <c r="ASM45" s="2"/>
      <c r="ASN45" s="2"/>
      <c r="ASO45" s="2"/>
      <c r="ASP45" s="2"/>
      <c r="ASQ45" s="2"/>
      <c r="ASR45" s="2"/>
      <c r="ASS45" s="2"/>
      <c r="AST45" s="2"/>
      <c r="ASU45" s="2"/>
      <c r="ASV45" s="2"/>
      <c r="ASW45" s="2"/>
      <c r="ASX45" s="2"/>
      <c r="ASY45" s="2"/>
      <c r="ASZ45" s="2"/>
      <c r="ATA45" s="2"/>
      <c r="ATB45" s="2"/>
      <c r="ATC45" s="2"/>
      <c r="ATD45" s="2"/>
      <c r="ATE45" s="2"/>
      <c r="ATF45" s="2"/>
      <c r="ATG45" s="2"/>
      <c r="ATH45" s="2"/>
      <c r="ATI45" s="2"/>
      <c r="ATJ45" s="2"/>
      <c r="ATK45" s="2"/>
      <c r="ATL45" s="2"/>
      <c r="ATM45" s="2"/>
      <c r="ATN45" s="2"/>
      <c r="ATO45" s="2"/>
      <c r="ATP45" s="2"/>
      <c r="ATQ45" s="2"/>
      <c r="ATR45" s="2"/>
      <c r="ATS45" s="2"/>
      <c r="ATT45" s="2"/>
      <c r="ATU45" s="2"/>
      <c r="ATV45" s="2"/>
      <c r="ATW45" s="2"/>
      <c r="ATX45" s="2"/>
      <c r="ATY45" s="2"/>
      <c r="ATZ45" s="2"/>
      <c r="AUA45" s="2"/>
      <c r="AUB45" s="2"/>
      <c r="AUC45" s="2"/>
      <c r="AUD45" s="2"/>
      <c r="AUE45" s="2"/>
      <c r="AUF45" s="2"/>
      <c r="AUG45" s="2"/>
      <c r="AUH45" s="2"/>
      <c r="AUI45" s="2"/>
      <c r="AUJ45" s="2"/>
      <c r="AUK45" s="2"/>
      <c r="AUL45" s="2"/>
      <c r="AUM45" s="2"/>
      <c r="AUN45" s="2"/>
      <c r="AUO45" s="2"/>
      <c r="AUP45" s="2"/>
      <c r="AUQ45" s="2"/>
      <c r="AUR45" s="2"/>
      <c r="AUS45" s="2"/>
      <c r="AUT45" s="2"/>
      <c r="AUU45" s="2"/>
      <c r="AUV45" s="2"/>
      <c r="AUW45" s="2"/>
      <c r="AUX45" s="2"/>
      <c r="AUY45" s="2"/>
      <c r="AUZ45" s="2"/>
      <c r="AVA45" s="2"/>
      <c r="AVB45" s="2"/>
      <c r="AVC45" s="2"/>
      <c r="AVD45" s="2"/>
      <c r="AVE45" s="2"/>
      <c r="AVF45" s="2"/>
      <c r="AVG45" s="2"/>
      <c r="AVH45" s="2"/>
      <c r="AVI45" s="2"/>
      <c r="AVJ45" s="2"/>
      <c r="AVK45" s="2"/>
      <c r="AVL45" s="2"/>
      <c r="AVM45" s="2"/>
      <c r="AVN45" s="2"/>
      <c r="AVO45" s="2"/>
      <c r="AVP45" s="2"/>
      <c r="AVQ45" s="2"/>
      <c r="AVR45" s="2"/>
      <c r="AVS45" s="2"/>
      <c r="AVT45" s="2"/>
      <c r="AVU45" s="2"/>
      <c r="AVV45" s="2"/>
      <c r="AVW45" s="2"/>
      <c r="AVX45" s="2"/>
      <c r="AVY45" s="2"/>
      <c r="AVZ45" s="2"/>
      <c r="AWA45" s="2"/>
      <c r="AWB45" s="2"/>
      <c r="AWC45" s="2"/>
      <c r="AWD45" s="2"/>
      <c r="AWE45" s="2"/>
    </row>
    <row r="46" spans="1:1279">
      <c r="A46" s="7" t="s">
        <v>198</v>
      </c>
      <c r="B46" s="7"/>
      <c r="C46" s="8" t="s">
        <v>54</v>
      </c>
      <c r="D46" s="8" t="s">
        <v>228</v>
      </c>
      <c r="E46" s="8" t="s">
        <v>84</v>
      </c>
      <c r="F46" s="19">
        <v>89914.52</v>
      </c>
      <c r="G46" s="8">
        <v>8.99</v>
      </c>
      <c r="H46" s="8" t="s">
        <v>229</v>
      </c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  <c r="AON46" s="2"/>
      <c r="AOO46" s="2"/>
      <c r="AOP46" s="2"/>
      <c r="AOQ46" s="2"/>
      <c r="AOR46" s="2"/>
      <c r="AOS46" s="2"/>
      <c r="AOT46" s="2"/>
      <c r="AOU46" s="2"/>
      <c r="AOV46" s="2"/>
      <c r="AOW46" s="2"/>
      <c r="AOX46" s="2"/>
      <c r="AOY46" s="2"/>
      <c r="AOZ46" s="2"/>
      <c r="APA46" s="2"/>
      <c r="APB46" s="2"/>
      <c r="APC46" s="2"/>
      <c r="APD46" s="2"/>
      <c r="APE46" s="2"/>
      <c r="APF46" s="2"/>
      <c r="APG46" s="2"/>
      <c r="APH46" s="2"/>
      <c r="API46" s="2"/>
      <c r="APJ46" s="2"/>
      <c r="APK46" s="2"/>
      <c r="APL46" s="2"/>
      <c r="APM46" s="2"/>
      <c r="APN46" s="2"/>
      <c r="APO46" s="2"/>
      <c r="APP46" s="2"/>
      <c r="APQ46" s="2"/>
      <c r="APR46" s="2"/>
      <c r="APS46" s="2"/>
      <c r="APT46" s="2"/>
      <c r="APU46" s="2"/>
      <c r="APV46" s="2"/>
      <c r="APW46" s="2"/>
      <c r="APX46" s="2"/>
      <c r="APY46" s="2"/>
      <c r="APZ46" s="2"/>
      <c r="AQA46" s="2"/>
      <c r="AQB46" s="2"/>
      <c r="AQC46" s="2"/>
      <c r="AQD46" s="2"/>
      <c r="AQE46" s="2"/>
      <c r="AQF46" s="2"/>
      <c r="AQG46" s="2"/>
      <c r="AQH46" s="2"/>
      <c r="AQI46" s="2"/>
      <c r="AQJ46" s="2"/>
      <c r="AQK46" s="2"/>
      <c r="AQL46" s="2"/>
      <c r="AQM46" s="2"/>
      <c r="AQN46" s="2"/>
      <c r="AQO46" s="2"/>
      <c r="AQP46" s="2"/>
      <c r="AQQ46" s="2"/>
      <c r="AQR46" s="2"/>
      <c r="AQS46" s="2"/>
      <c r="AQT46" s="2"/>
      <c r="AQU46" s="2"/>
      <c r="AQV46" s="2"/>
      <c r="AQW46" s="2"/>
      <c r="AQX46" s="2"/>
      <c r="AQY46" s="2"/>
      <c r="AQZ46" s="2"/>
      <c r="ARA46" s="2"/>
      <c r="ARB46" s="2"/>
      <c r="ARC46" s="2"/>
      <c r="ARD46" s="2"/>
      <c r="ARE46" s="2"/>
      <c r="ARF46" s="2"/>
      <c r="ARG46" s="2"/>
      <c r="ARH46" s="2"/>
      <c r="ARI46" s="2"/>
      <c r="ARJ46" s="2"/>
      <c r="ARK46" s="2"/>
      <c r="ARL46" s="2"/>
      <c r="ARM46" s="2"/>
      <c r="ARN46" s="2"/>
      <c r="ARO46" s="2"/>
      <c r="ARP46" s="2"/>
      <c r="ARQ46" s="2"/>
      <c r="ARR46" s="2"/>
      <c r="ARS46" s="2"/>
      <c r="ART46" s="2"/>
      <c r="ARU46" s="2"/>
      <c r="ARV46" s="2"/>
      <c r="ARW46" s="2"/>
      <c r="ARX46" s="2"/>
      <c r="ARY46" s="2"/>
      <c r="ARZ46" s="2"/>
      <c r="ASA46" s="2"/>
      <c r="ASB46" s="2"/>
      <c r="ASC46" s="2"/>
      <c r="ASD46" s="2"/>
      <c r="ASE46" s="2"/>
      <c r="ASF46" s="2"/>
      <c r="ASG46" s="2"/>
      <c r="ASH46" s="2"/>
      <c r="ASI46" s="2"/>
      <c r="ASJ46" s="2"/>
      <c r="ASK46" s="2"/>
      <c r="ASL46" s="2"/>
      <c r="ASM46" s="2"/>
      <c r="ASN46" s="2"/>
      <c r="ASO46" s="2"/>
      <c r="ASP46" s="2"/>
      <c r="ASQ46" s="2"/>
      <c r="ASR46" s="2"/>
      <c r="ASS46" s="2"/>
      <c r="AST46" s="2"/>
      <c r="ASU46" s="2"/>
      <c r="ASV46" s="2"/>
      <c r="ASW46" s="2"/>
      <c r="ASX46" s="2"/>
      <c r="ASY46" s="2"/>
      <c r="ASZ46" s="2"/>
      <c r="ATA46" s="2"/>
      <c r="ATB46" s="2"/>
      <c r="ATC46" s="2"/>
      <c r="ATD46" s="2"/>
      <c r="ATE46" s="2"/>
      <c r="ATF46" s="2"/>
      <c r="ATG46" s="2"/>
      <c r="ATH46" s="2"/>
      <c r="ATI46" s="2"/>
      <c r="ATJ46" s="2"/>
      <c r="ATK46" s="2"/>
      <c r="ATL46" s="2"/>
      <c r="ATM46" s="2"/>
      <c r="ATN46" s="2"/>
      <c r="ATO46" s="2"/>
      <c r="ATP46" s="2"/>
      <c r="ATQ46" s="2"/>
      <c r="ATR46" s="2"/>
      <c r="ATS46" s="2"/>
      <c r="ATT46" s="2"/>
      <c r="ATU46" s="2"/>
      <c r="ATV46" s="2"/>
      <c r="ATW46" s="2"/>
      <c r="ATX46" s="2"/>
      <c r="ATY46" s="2"/>
      <c r="ATZ46" s="2"/>
      <c r="AUA46" s="2"/>
      <c r="AUB46" s="2"/>
      <c r="AUC46" s="2"/>
      <c r="AUD46" s="2"/>
      <c r="AUE46" s="2"/>
      <c r="AUF46" s="2"/>
      <c r="AUG46" s="2"/>
      <c r="AUH46" s="2"/>
      <c r="AUI46" s="2"/>
      <c r="AUJ46" s="2"/>
      <c r="AUK46" s="2"/>
      <c r="AUL46" s="2"/>
      <c r="AUM46" s="2"/>
      <c r="AUN46" s="2"/>
      <c r="AUO46" s="2"/>
      <c r="AUP46" s="2"/>
      <c r="AUQ46" s="2"/>
      <c r="AUR46" s="2"/>
      <c r="AUS46" s="2"/>
      <c r="AUT46" s="2"/>
      <c r="AUU46" s="2"/>
      <c r="AUV46" s="2"/>
      <c r="AUW46" s="2"/>
      <c r="AUX46" s="2"/>
      <c r="AUY46" s="2"/>
      <c r="AUZ46" s="2"/>
      <c r="AVA46" s="2"/>
      <c r="AVB46" s="2"/>
      <c r="AVC46" s="2"/>
      <c r="AVD46" s="2"/>
      <c r="AVE46" s="2"/>
      <c r="AVF46" s="2"/>
      <c r="AVG46" s="2"/>
      <c r="AVH46" s="2"/>
      <c r="AVI46" s="2"/>
      <c r="AVJ46" s="2"/>
      <c r="AVK46" s="2"/>
      <c r="AVL46" s="2"/>
      <c r="AVM46" s="2"/>
      <c r="AVN46" s="2"/>
      <c r="AVO46" s="2"/>
      <c r="AVP46" s="2"/>
      <c r="AVQ46" s="2"/>
      <c r="AVR46" s="2"/>
      <c r="AVS46" s="2"/>
      <c r="AVT46" s="2"/>
      <c r="AVU46" s="2"/>
      <c r="AVV46" s="2"/>
      <c r="AVW46" s="2"/>
      <c r="AVX46" s="2"/>
      <c r="AVY46" s="2"/>
      <c r="AVZ46" s="2"/>
      <c r="AWA46" s="2"/>
      <c r="AWB46" s="2"/>
      <c r="AWC46" s="2"/>
      <c r="AWD46" s="2"/>
      <c r="AWE46" s="2"/>
    </row>
    <row r="47" spans="1:1279">
      <c r="A47" s="7" t="s">
        <v>329</v>
      </c>
      <c r="B47" s="7"/>
      <c r="C47" s="8" t="s">
        <v>337</v>
      </c>
      <c r="D47" s="8" t="s">
        <v>228</v>
      </c>
      <c r="E47" s="8" t="s">
        <v>84</v>
      </c>
      <c r="F47" s="19">
        <v>28142.62</v>
      </c>
      <c r="G47" s="8">
        <v>2.81</v>
      </c>
      <c r="H47" s="8" t="s">
        <v>340</v>
      </c>
      <c r="I47" s="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  <c r="AON47" s="2"/>
      <c r="AOO47" s="2"/>
      <c r="AOP47" s="2"/>
      <c r="AOQ47" s="2"/>
      <c r="AOR47" s="2"/>
      <c r="AOS47" s="2"/>
      <c r="AOT47" s="2"/>
      <c r="AOU47" s="2"/>
      <c r="AOV47" s="2"/>
      <c r="AOW47" s="2"/>
      <c r="AOX47" s="2"/>
      <c r="AOY47" s="2"/>
      <c r="AOZ47" s="2"/>
      <c r="APA47" s="2"/>
      <c r="APB47" s="2"/>
      <c r="APC47" s="2"/>
      <c r="APD47" s="2"/>
      <c r="APE47" s="2"/>
      <c r="APF47" s="2"/>
      <c r="APG47" s="2"/>
      <c r="APH47" s="2"/>
      <c r="API47" s="2"/>
      <c r="APJ47" s="2"/>
      <c r="APK47" s="2"/>
      <c r="APL47" s="2"/>
      <c r="APM47" s="2"/>
      <c r="APN47" s="2"/>
      <c r="APO47" s="2"/>
      <c r="APP47" s="2"/>
      <c r="APQ47" s="2"/>
      <c r="APR47" s="2"/>
      <c r="APS47" s="2"/>
      <c r="APT47" s="2"/>
      <c r="APU47" s="2"/>
      <c r="APV47" s="2"/>
      <c r="APW47" s="2"/>
      <c r="APX47" s="2"/>
      <c r="APY47" s="2"/>
      <c r="APZ47" s="2"/>
      <c r="AQA47" s="2"/>
      <c r="AQB47" s="2"/>
      <c r="AQC47" s="2"/>
      <c r="AQD47" s="2"/>
      <c r="AQE47" s="2"/>
      <c r="AQF47" s="2"/>
      <c r="AQG47" s="2"/>
      <c r="AQH47" s="2"/>
      <c r="AQI47" s="2"/>
      <c r="AQJ47" s="2"/>
      <c r="AQK47" s="2"/>
      <c r="AQL47" s="2"/>
      <c r="AQM47" s="2"/>
      <c r="AQN47" s="2"/>
      <c r="AQO47" s="2"/>
      <c r="AQP47" s="2"/>
      <c r="AQQ47" s="2"/>
      <c r="AQR47" s="2"/>
      <c r="AQS47" s="2"/>
      <c r="AQT47" s="2"/>
      <c r="AQU47" s="2"/>
      <c r="AQV47" s="2"/>
      <c r="AQW47" s="2"/>
      <c r="AQX47" s="2"/>
      <c r="AQY47" s="2"/>
      <c r="AQZ47" s="2"/>
      <c r="ARA47" s="2"/>
      <c r="ARB47" s="2"/>
      <c r="ARC47" s="2"/>
      <c r="ARD47" s="2"/>
      <c r="ARE47" s="2"/>
      <c r="ARF47" s="2"/>
      <c r="ARG47" s="2"/>
      <c r="ARH47" s="2"/>
      <c r="ARI47" s="2"/>
      <c r="ARJ47" s="2"/>
      <c r="ARK47" s="2"/>
      <c r="ARL47" s="2"/>
      <c r="ARM47" s="2"/>
      <c r="ARN47" s="2"/>
      <c r="ARO47" s="2"/>
      <c r="ARP47" s="2"/>
      <c r="ARQ47" s="2"/>
      <c r="ARR47" s="2"/>
      <c r="ARS47" s="2"/>
      <c r="ART47" s="2"/>
      <c r="ARU47" s="2"/>
      <c r="ARV47" s="2"/>
      <c r="ARW47" s="2"/>
      <c r="ARX47" s="2"/>
      <c r="ARY47" s="2"/>
      <c r="ARZ47" s="2"/>
      <c r="ASA47" s="2"/>
      <c r="ASB47" s="2"/>
      <c r="ASC47" s="2"/>
      <c r="ASD47" s="2"/>
      <c r="ASE47" s="2"/>
      <c r="ASF47" s="2"/>
      <c r="ASG47" s="2"/>
      <c r="ASH47" s="2"/>
      <c r="ASI47" s="2"/>
      <c r="ASJ47" s="2"/>
      <c r="ASK47" s="2"/>
      <c r="ASL47" s="2"/>
      <c r="ASM47" s="2"/>
      <c r="ASN47" s="2"/>
      <c r="ASO47" s="2"/>
      <c r="ASP47" s="2"/>
      <c r="ASQ47" s="2"/>
      <c r="ASR47" s="2"/>
      <c r="ASS47" s="2"/>
      <c r="AST47" s="2"/>
      <c r="ASU47" s="2"/>
      <c r="ASV47" s="2"/>
      <c r="ASW47" s="2"/>
      <c r="ASX47" s="2"/>
      <c r="ASY47" s="2"/>
      <c r="ASZ47" s="2"/>
      <c r="ATA47" s="2"/>
      <c r="ATB47" s="2"/>
      <c r="ATC47" s="2"/>
      <c r="ATD47" s="2"/>
      <c r="ATE47" s="2"/>
      <c r="ATF47" s="2"/>
      <c r="ATG47" s="2"/>
      <c r="ATH47" s="2"/>
      <c r="ATI47" s="2"/>
      <c r="ATJ47" s="2"/>
      <c r="ATK47" s="2"/>
      <c r="ATL47" s="2"/>
      <c r="ATM47" s="2"/>
      <c r="ATN47" s="2"/>
      <c r="ATO47" s="2"/>
      <c r="ATP47" s="2"/>
      <c r="ATQ47" s="2"/>
      <c r="ATR47" s="2"/>
      <c r="ATS47" s="2"/>
      <c r="ATT47" s="2"/>
      <c r="ATU47" s="2"/>
      <c r="ATV47" s="2"/>
      <c r="ATW47" s="2"/>
      <c r="ATX47" s="2"/>
      <c r="ATY47" s="2"/>
      <c r="ATZ47" s="2"/>
      <c r="AUA47" s="2"/>
      <c r="AUB47" s="2"/>
      <c r="AUC47" s="2"/>
      <c r="AUD47" s="2"/>
      <c r="AUE47" s="2"/>
      <c r="AUF47" s="2"/>
      <c r="AUG47" s="2"/>
      <c r="AUH47" s="2"/>
      <c r="AUI47" s="2"/>
      <c r="AUJ47" s="2"/>
      <c r="AUK47" s="2"/>
      <c r="AUL47" s="2"/>
      <c r="AUM47" s="2"/>
      <c r="AUN47" s="2"/>
      <c r="AUO47" s="2"/>
      <c r="AUP47" s="2"/>
      <c r="AUQ47" s="2"/>
      <c r="AUR47" s="2"/>
      <c r="AUS47" s="2"/>
      <c r="AUT47" s="2"/>
      <c r="AUU47" s="2"/>
      <c r="AUV47" s="2"/>
      <c r="AUW47" s="2"/>
      <c r="AUX47" s="2"/>
      <c r="AUY47" s="2"/>
      <c r="AUZ47" s="2"/>
      <c r="AVA47" s="2"/>
      <c r="AVB47" s="2"/>
      <c r="AVC47" s="2"/>
      <c r="AVD47" s="2"/>
      <c r="AVE47" s="2"/>
      <c r="AVF47" s="2"/>
      <c r="AVG47" s="2"/>
      <c r="AVH47" s="2"/>
      <c r="AVI47" s="2"/>
      <c r="AVJ47" s="2"/>
      <c r="AVK47" s="2"/>
      <c r="AVL47" s="2"/>
      <c r="AVM47" s="2"/>
      <c r="AVN47" s="2"/>
      <c r="AVO47" s="2"/>
      <c r="AVP47" s="2"/>
      <c r="AVQ47" s="2"/>
      <c r="AVR47" s="2"/>
      <c r="AVS47" s="2"/>
      <c r="AVT47" s="2"/>
      <c r="AVU47" s="2"/>
      <c r="AVV47" s="2"/>
      <c r="AVW47" s="2"/>
      <c r="AVX47" s="2"/>
      <c r="AVY47" s="2"/>
      <c r="AVZ47" s="2"/>
      <c r="AWA47" s="2"/>
      <c r="AWB47" s="2"/>
      <c r="AWC47" s="2"/>
      <c r="AWD47" s="2"/>
      <c r="AWE47" s="2"/>
    </row>
    <row r="48" spans="1:1279">
      <c r="A48" s="7" t="s">
        <v>22</v>
      </c>
      <c r="B48" s="7"/>
      <c r="C48" s="9" t="s">
        <v>82</v>
      </c>
      <c r="D48" s="9" t="s">
        <v>98</v>
      </c>
      <c r="E48" s="9" t="s">
        <v>99</v>
      </c>
      <c r="F48" s="11">
        <v>2500</v>
      </c>
      <c r="G48" s="13">
        <v>0.25</v>
      </c>
      <c r="H48" s="9" t="s">
        <v>100</v>
      </c>
      <c r="I48" s="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  <c r="ARE48" s="2"/>
      <c r="ARF48" s="2"/>
      <c r="ARG48" s="2"/>
      <c r="ARH48" s="2"/>
      <c r="ARI48" s="2"/>
      <c r="ARJ48" s="2"/>
      <c r="ARK48" s="2"/>
      <c r="ARL48" s="2"/>
      <c r="ARM48" s="2"/>
      <c r="ARN48" s="2"/>
      <c r="ARO48" s="2"/>
      <c r="ARP48" s="2"/>
      <c r="ARQ48" s="2"/>
      <c r="ARR48" s="2"/>
      <c r="ARS48" s="2"/>
      <c r="ART48" s="2"/>
      <c r="ARU48" s="2"/>
      <c r="ARV48" s="2"/>
      <c r="ARW48" s="2"/>
      <c r="ARX48" s="2"/>
      <c r="ARY48" s="2"/>
      <c r="ARZ48" s="2"/>
      <c r="ASA48" s="2"/>
      <c r="ASB48" s="2"/>
      <c r="ASC48" s="2"/>
      <c r="ASD48" s="2"/>
      <c r="ASE48" s="2"/>
      <c r="ASF48" s="2"/>
      <c r="ASG48" s="2"/>
      <c r="ASH48" s="2"/>
      <c r="ASI48" s="2"/>
      <c r="ASJ48" s="2"/>
      <c r="ASK48" s="2"/>
      <c r="ASL48" s="2"/>
      <c r="ASM48" s="2"/>
      <c r="ASN48" s="2"/>
      <c r="ASO48" s="2"/>
      <c r="ASP48" s="2"/>
      <c r="ASQ48" s="2"/>
      <c r="ASR48" s="2"/>
      <c r="ASS48" s="2"/>
      <c r="AST48" s="2"/>
      <c r="ASU48" s="2"/>
      <c r="ASV48" s="2"/>
      <c r="ASW48" s="2"/>
      <c r="ASX48" s="2"/>
      <c r="ASY48" s="2"/>
      <c r="ASZ48" s="2"/>
      <c r="ATA48" s="2"/>
      <c r="ATB48" s="2"/>
      <c r="ATC48" s="2"/>
      <c r="ATD48" s="2"/>
      <c r="ATE48" s="2"/>
      <c r="ATF48" s="2"/>
      <c r="ATG48" s="2"/>
      <c r="ATH48" s="2"/>
      <c r="ATI48" s="2"/>
      <c r="ATJ48" s="2"/>
      <c r="ATK48" s="2"/>
      <c r="ATL48" s="2"/>
      <c r="ATM48" s="2"/>
      <c r="ATN48" s="2"/>
      <c r="ATO48" s="2"/>
      <c r="ATP48" s="2"/>
      <c r="ATQ48" s="2"/>
      <c r="ATR48" s="2"/>
      <c r="ATS48" s="2"/>
      <c r="ATT48" s="2"/>
      <c r="ATU48" s="2"/>
      <c r="ATV48" s="2"/>
      <c r="ATW48" s="2"/>
      <c r="ATX48" s="2"/>
      <c r="ATY48" s="2"/>
      <c r="ATZ48" s="2"/>
      <c r="AUA48" s="2"/>
      <c r="AUB48" s="2"/>
      <c r="AUC48" s="2"/>
      <c r="AUD48" s="2"/>
      <c r="AUE48" s="2"/>
      <c r="AUF48" s="2"/>
      <c r="AUG48" s="2"/>
      <c r="AUH48" s="2"/>
      <c r="AUI48" s="2"/>
      <c r="AUJ48" s="2"/>
      <c r="AUK48" s="2"/>
      <c r="AUL48" s="2"/>
      <c r="AUM48" s="2"/>
      <c r="AUN48" s="2"/>
      <c r="AUO48" s="2"/>
      <c r="AUP48" s="2"/>
      <c r="AUQ48" s="2"/>
      <c r="AUR48" s="2"/>
      <c r="AUS48" s="2"/>
      <c r="AUT48" s="2"/>
      <c r="AUU48" s="2"/>
      <c r="AUV48" s="2"/>
      <c r="AUW48" s="2"/>
      <c r="AUX48" s="2"/>
      <c r="AUY48" s="2"/>
      <c r="AUZ48" s="2"/>
      <c r="AVA48" s="2"/>
      <c r="AVB48" s="2"/>
      <c r="AVC48" s="2"/>
      <c r="AVD48" s="2"/>
      <c r="AVE48" s="2"/>
      <c r="AVF48" s="2"/>
      <c r="AVG48" s="2"/>
      <c r="AVH48" s="2"/>
      <c r="AVI48" s="2"/>
      <c r="AVJ48" s="2"/>
      <c r="AVK48" s="2"/>
      <c r="AVL48" s="2"/>
      <c r="AVM48" s="2"/>
      <c r="AVN48" s="2"/>
      <c r="AVO48" s="2"/>
      <c r="AVP48" s="2"/>
      <c r="AVQ48" s="2"/>
      <c r="AVR48" s="2"/>
      <c r="AVS48" s="2"/>
      <c r="AVT48" s="2"/>
      <c r="AVU48" s="2"/>
      <c r="AVV48" s="2"/>
      <c r="AVW48" s="2"/>
      <c r="AVX48" s="2"/>
      <c r="AVY48" s="2"/>
      <c r="AVZ48" s="2"/>
      <c r="AWA48" s="2"/>
      <c r="AWB48" s="2"/>
      <c r="AWC48" s="2"/>
      <c r="AWD48" s="2"/>
      <c r="AWE48" s="2"/>
    </row>
    <row r="49" spans="1:1279">
      <c r="A49" s="7" t="s">
        <v>22</v>
      </c>
      <c r="B49" s="7"/>
      <c r="C49" s="9" t="s">
        <v>87</v>
      </c>
      <c r="D49" s="9" t="s">
        <v>98</v>
      </c>
      <c r="E49" s="9" t="s">
        <v>99</v>
      </c>
      <c r="F49" s="11">
        <v>2500</v>
      </c>
      <c r="G49" s="13">
        <v>0.25</v>
      </c>
      <c r="H49" s="9" t="s">
        <v>101</v>
      </c>
      <c r="I49" s="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  <c r="AON49" s="2"/>
      <c r="AOO49" s="2"/>
      <c r="AOP49" s="2"/>
      <c r="AOQ49" s="2"/>
      <c r="AOR49" s="2"/>
      <c r="AOS49" s="2"/>
      <c r="AOT49" s="2"/>
      <c r="AOU49" s="2"/>
      <c r="AOV49" s="2"/>
      <c r="AOW49" s="2"/>
      <c r="AOX49" s="2"/>
      <c r="AOY49" s="2"/>
      <c r="AOZ49" s="2"/>
      <c r="APA49" s="2"/>
      <c r="APB49" s="2"/>
      <c r="APC49" s="2"/>
      <c r="APD49" s="2"/>
      <c r="APE49" s="2"/>
      <c r="APF49" s="2"/>
      <c r="APG49" s="2"/>
      <c r="APH49" s="2"/>
      <c r="API49" s="2"/>
      <c r="APJ49" s="2"/>
      <c r="APK49" s="2"/>
      <c r="APL49" s="2"/>
      <c r="APM49" s="2"/>
      <c r="APN49" s="2"/>
      <c r="APO49" s="2"/>
      <c r="APP49" s="2"/>
      <c r="APQ49" s="2"/>
      <c r="APR49" s="2"/>
      <c r="APS49" s="2"/>
      <c r="APT49" s="2"/>
      <c r="APU49" s="2"/>
      <c r="APV49" s="2"/>
      <c r="APW49" s="2"/>
      <c r="APX49" s="2"/>
      <c r="APY49" s="2"/>
      <c r="APZ49" s="2"/>
      <c r="AQA49" s="2"/>
      <c r="AQB49" s="2"/>
      <c r="AQC49" s="2"/>
      <c r="AQD49" s="2"/>
      <c r="AQE49" s="2"/>
      <c r="AQF49" s="2"/>
      <c r="AQG49" s="2"/>
      <c r="AQH49" s="2"/>
      <c r="AQI49" s="2"/>
      <c r="AQJ49" s="2"/>
      <c r="AQK49" s="2"/>
      <c r="AQL49" s="2"/>
      <c r="AQM49" s="2"/>
      <c r="AQN49" s="2"/>
      <c r="AQO49" s="2"/>
      <c r="AQP49" s="2"/>
      <c r="AQQ49" s="2"/>
      <c r="AQR49" s="2"/>
      <c r="AQS49" s="2"/>
      <c r="AQT49" s="2"/>
      <c r="AQU49" s="2"/>
      <c r="AQV49" s="2"/>
      <c r="AQW49" s="2"/>
      <c r="AQX49" s="2"/>
      <c r="AQY49" s="2"/>
      <c r="AQZ49" s="2"/>
      <c r="ARA49" s="2"/>
      <c r="ARB49" s="2"/>
      <c r="ARC49" s="2"/>
      <c r="ARD49" s="2"/>
      <c r="ARE49" s="2"/>
      <c r="ARF49" s="2"/>
      <c r="ARG49" s="2"/>
      <c r="ARH49" s="2"/>
      <c r="ARI49" s="2"/>
      <c r="ARJ49" s="2"/>
      <c r="ARK49" s="2"/>
      <c r="ARL49" s="2"/>
      <c r="ARM49" s="2"/>
      <c r="ARN49" s="2"/>
      <c r="ARO49" s="2"/>
      <c r="ARP49" s="2"/>
      <c r="ARQ49" s="2"/>
      <c r="ARR49" s="2"/>
      <c r="ARS49" s="2"/>
      <c r="ART49" s="2"/>
      <c r="ARU49" s="2"/>
      <c r="ARV49" s="2"/>
      <c r="ARW49" s="2"/>
      <c r="ARX49" s="2"/>
      <c r="ARY49" s="2"/>
      <c r="ARZ49" s="2"/>
      <c r="ASA49" s="2"/>
      <c r="ASB49" s="2"/>
      <c r="ASC49" s="2"/>
      <c r="ASD49" s="2"/>
      <c r="ASE49" s="2"/>
      <c r="ASF49" s="2"/>
      <c r="ASG49" s="2"/>
      <c r="ASH49" s="2"/>
      <c r="ASI49" s="2"/>
      <c r="ASJ49" s="2"/>
      <c r="ASK49" s="2"/>
      <c r="ASL49" s="2"/>
      <c r="ASM49" s="2"/>
      <c r="ASN49" s="2"/>
      <c r="ASO49" s="2"/>
      <c r="ASP49" s="2"/>
      <c r="ASQ49" s="2"/>
      <c r="ASR49" s="2"/>
      <c r="ASS49" s="2"/>
      <c r="AST49" s="2"/>
      <c r="ASU49" s="2"/>
      <c r="ASV49" s="2"/>
      <c r="ASW49" s="2"/>
      <c r="ASX49" s="2"/>
      <c r="ASY49" s="2"/>
      <c r="ASZ49" s="2"/>
      <c r="ATA49" s="2"/>
      <c r="ATB49" s="2"/>
      <c r="ATC49" s="2"/>
      <c r="ATD49" s="2"/>
      <c r="ATE49" s="2"/>
      <c r="ATF49" s="2"/>
      <c r="ATG49" s="2"/>
      <c r="ATH49" s="2"/>
      <c r="ATI49" s="2"/>
      <c r="ATJ49" s="2"/>
      <c r="ATK49" s="2"/>
      <c r="ATL49" s="2"/>
      <c r="ATM49" s="2"/>
      <c r="ATN49" s="2"/>
      <c r="ATO49" s="2"/>
      <c r="ATP49" s="2"/>
      <c r="ATQ49" s="2"/>
      <c r="ATR49" s="2"/>
      <c r="ATS49" s="2"/>
      <c r="ATT49" s="2"/>
      <c r="ATU49" s="2"/>
      <c r="ATV49" s="2"/>
      <c r="ATW49" s="2"/>
      <c r="ATX49" s="2"/>
      <c r="ATY49" s="2"/>
      <c r="ATZ49" s="2"/>
      <c r="AUA49" s="2"/>
      <c r="AUB49" s="2"/>
      <c r="AUC49" s="2"/>
      <c r="AUD49" s="2"/>
      <c r="AUE49" s="2"/>
      <c r="AUF49" s="2"/>
      <c r="AUG49" s="2"/>
      <c r="AUH49" s="2"/>
      <c r="AUI49" s="2"/>
      <c r="AUJ49" s="2"/>
      <c r="AUK49" s="2"/>
      <c r="AUL49" s="2"/>
      <c r="AUM49" s="2"/>
      <c r="AUN49" s="2"/>
      <c r="AUO49" s="2"/>
      <c r="AUP49" s="2"/>
      <c r="AUQ49" s="2"/>
      <c r="AUR49" s="2"/>
      <c r="AUS49" s="2"/>
      <c r="AUT49" s="2"/>
      <c r="AUU49" s="2"/>
      <c r="AUV49" s="2"/>
      <c r="AUW49" s="2"/>
      <c r="AUX49" s="2"/>
      <c r="AUY49" s="2"/>
      <c r="AUZ49" s="2"/>
      <c r="AVA49" s="2"/>
      <c r="AVB49" s="2"/>
      <c r="AVC49" s="2"/>
      <c r="AVD49" s="2"/>
      <c r="AVE49" s="2"/>
      <c r="AVF49" s="2"/>
      <c r="AVG49" s="2"/>
      <c r="AVH49" s="2"/>
      <c r="AVI49" s="2"/>
      <c r="AVJ49" s="2"/>
      <c r="AVK49" s="2"/>
      <c r="AVL49" s="2"/>
      <c r="AVM49" s="2"/>
      <c r="AVN49" s="2"/>
      <c r="AVO49" s="2"/>
      <c r="AVP49" s="2"/>
      <c r="AVQ49" s="2"/>
      <c r="AVR49" s="2"/>
      <c r="AVS49" s="2"/>
      <c r="AVT49" s="2"/>
      <c r="AVU49" s="2"/>
      <c r="AVV49" s="2"/>
      <c r="AVW49" s="2"/>
      <c r="AVX49" s="2"/>
      <c r="AVY49" s="2"/>
      <c r="AVZ49" s="2"/>
      <c r="AWA49" s="2"/>
      <c r="AWB49" s="2"/>
      <c r="AWC49" s="2"/>
      <c r="AWD49" s="2"/>
      <c r="AWE49" s="2"/>
    </row>
    <row r="50" spans="1:1279">
      <c r="A50" s="7" t="s">
        <v>22</v>
      </c>
      <c r="B50" s="7"/>
      <c r="C50" s="9" t="s">
        <v>89</v>
      </c>
      <c r="D50" s="9" t="s">
        <v>98</v>
      </c>
      <c r="E50" s="9" t="s">
        <v>99</v>
      </c>
      <c r="F50" s="11">
        <v>9000</v>
      </c>
      <c r="G50" s="13">
        <v>0.9</v>
      </c>
      <c r="H50" s="9" t="s">
        <v>102</v>
      </c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</row>
    <row r="51" spans="1:1279">
      <c r="A51" s="7" t="s">
        <v>22</v>
      </c>
      <c r="B51" s="7"/>
      <c r="C51" s="9" t="s">
        <v>87</v>
      </c>
      <c r="D51" s="9" t="s">
        <v>103</v>
      </c>
      <c r="E51" s="9" t="s">
        <v>99</v>
      </c>
      <c r="F51" s="11">
        <v>2500</v>
      </c>
      <c r="G51" s="13">
        <v>0.25</v>
      </c>
      <c r="H51" s="9" t="s">
        <v>104</v>
      </c>
      <c r="I51" s="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</row>
    <row r="52" spans="1:1279">
      <c r="A52" s="7" t="s">
        <v>22</v>
      </c>
      <c r="B52" s="7"/>
      <c r="C52" s="9" t="s">
        <v>89</v>
      </c>
      <c r="D52" s="9" t="s">
        <v>103</v>
      </c>
      <c r="E52" s="9" t="s">
        <v>99</v>
      </c>
      <c r="F52" s="11">
        <v>9000</v>
      </c>
      <c r="G52" s="13">
        <v>0.9</v>
      </c>
      <c r="H52" s="9" t="s">
        <v>105</v>
      </c>
      <c r="I52" s="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</row>
    <row r="53" spans="1:1279">
      <c r="A53" s="7" t="s">
        <v>22</v>
      </c>
      <c r="B53" s="7"/>
      <c r="C53" s="9" t="s">
        <v>82</v>
      </c>
      <c r="D53" s="9" t="s">
        <v>103</v>
      </c>
      <c r="E53" s="9" t="s">
        <v>99</v>
      </c>
      <c r="F53" s="11">
        <v>2500</v>
      </c>
      <c r="G53" s="13">
        <v>0.25</v>
      </c>
      <c r="H53" s="9" t="s">
        <v>106</v>
      </c>
      <c r="I53" s="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</row>
    <row r="54" spans="1:1279">
      <c r="A54" s="7" t="s">
        <v>22</v>
      </c>
      <c r="B54" s="7"/>
      <c r="C54" s="9" t="s">
        <v>107</v>
      </c>
      <c r="D54" s="9" t="s">
        <v>103</v>
      </c>
      <c r="E54" s="9" t="s">
        <v>108</v>
      </c>
      <c r="F54" s="11">
        <v>28800</v>
      </c>
      <c r="G54" s="13">
        <v>2.88</v>
      </c>
      <c r="H54" s="9" t="s">
        <v>109</v>
      </c>
      <c r="I54" s="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</row>
    <row r="55" spans="1:1279">
      <c r="A55" s="7" t="s">
        <v>198</v>
      </c>
      <c r="B55" s="7"/>
      <c r="C55" s="8" t="s">
        <v>213</v>
      </c>
      <c r="D55" s="8" t="s">
        <v>230</v>
      </c>
      <c r="E55" s="8" t="s">
        <v>108</v>
      </c>
      <c r="F55" s="19">
        <v>24000</v>
      </c>
      <c r="G55" s="8">
        <v>2.4</v>
      </c>
      <c r="H55" s="8" t="s">
        <v>231</v>
      </c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  <c r="ARG55" s="2"/>
      <c r="ARH55" s="2"/>
      <c r="ARI55" s="2"/>
      <c r="ARJ55" s="2"/>
      <c r="ARK55" s="2"/>
      <c r="ARL55" s="2"/>
      <c r="ARM55" s="2"/>
      <c r="ARN55" s="2"/>
      <c r="ARO55" s="2"/>
      <c r="ARP55" s="2"/>
      <c r="ARQ55" s="2"/>
      <c r="ARR55" s="2"/>
      <c r="ARS55" s="2"/>
      <c r="ART55" s="2"/>
      <c r="ARU55" s="2"/>
      <c r="ARV55" s="2"/>
      <c r="ARW55" s="2"/>
      <c r="ARX55" s="2"/>
      <c r="ARY55" s="2"/>
      <c r="ARZ55" s="2"/>
      <c r="ASA55" s="2"/>
      <c r="ASB55" s="2"/>
      <c r="ASC55" s="2"/>
      <c r="ASD55" s="2"/>
      <c r="ASE55" s="2"/>
      <c r="ASF55" s="2"/>
      <c r="ASG55" s="2"/>
      <c r="ASH55" s="2"/>
      <c r="ASI55" s="2"/>
      <c r="ASJ55" s="2"/>
      <c r="ASK55" s="2"/>
      <c r="ASL55" s="2"/>
      <c r="ASM55" s="2"/>
      <c r="ASN55" s="2"/>
      <c r="ASO55" s="2"/>
      <c r="ASP55" s="2"/>
      <c r="ASQ55" s="2"/>
      <c r="ASR55" s="2"/>
      <c r="ASS55" s="2"/>
      <c r="AST55" s="2"/>
      <c r="ASU55" s="2"/>
      <c r="ASV55" s="2"/>
      <c r="ASW55" s="2"/>
      <c r="ASX55" s="2"/>
      <c r="ASY55" s="2"/>
      <c r="ASZ55" s="2"/>
      <c r="ATA55" s="2"/>
      <c r="ATB55" s="2"/>
      <c r="ATC55" s="2"/>
      <c r="ATD55" s="2"/>
      <c r="ATE55" s="2"/>
      <c r="ATF55" s="2"/>
      <c r="ATG55" s="2"/>
      <c r="ATH55" s="2"/>
      <c r="ATI55" s="2"/>
      <c r="ATJ55" s="2"/>
      <c r="ATK55" s="2"/>
      <c r="ATL55" s="2"/>
      <c r="ATM55" s="2"/>
      <c r="ATN55" s="2"/>
      <c r="ATO55" s="2"/>
      <c r="ATP55" s="2"/>
      <c r="ATQ55" s="2"/>
      <c r="ATR55" s="2"/>
      <c r="ATS55" s="2"/>
      <c r="ATT55" s="2"/>
      <c r="ATU55" s="2"/>
      <c r="ATV55" s="2"/>
      <c r="ATW55" s="2"/>
      <c r="ATX55" s="2"/>
      <c r="ATY55" s="2"/>
      <c r="ATZ55" s="2"/>
      <c r="AUA55" s="2"/>
      <c r="AUB55" s="2"/>
      <c r="AUC55" s="2"/>
      <c r="AUD55" s="2"/>
      <c r="AUE55" s="2"/>
      <c r="AUF55" s="2"/>
      <c r="AUG55" s="2"/>
      <c r="AUH55" s="2"/>
      <c r="AUI55" s="2"/>
      <c r="AUJ55" s="2"/>
      <c r="AUK55" s="2"/>
      <c r="AUL55" s="2"/>
      <c r="AUM55" s="2"/>
      <c r="AUN55" s="2"/>
      <c r="AUO55" s="2"/>
      <c r="AUP55" s="2"/>
      <c r="AUQ55" s="2"/>
      <c r="AUR55" s="2"/>
      <c r="AUS55" s="2"/>
      <c r="AUT55" s="2"/>
      <c r="AUU55" s="2"/>
      <c r="AUV55" s="2"/>
      <c r="AUW55" s="2"/>
      <c r="AUX55" s="2"/>
      <c r="AUY55" s="2"/>
      <c r="AUZ55" s="2"/>
      <c r="AVA55" s="2"/>
      <c r="AVB55" s="2"/>
      <c r="AVC55" s="2"/>
      <c r="AVD55" s="2"/>
      <c r="AVE55" s="2"/>
      <c r="AVF55" s="2"/>
      <c r="AVG55" s="2"/>
      <c r="AVH55" s="2"/>
      <c r="AVI55" s="2"/>
      <c r="AVJ55" s="2"/>
      <c r="AVK55" s="2"/>
      <c r="AVL55" s="2"/>
      <c r="AVM55" s="2"/>
      <c r="AVN55" s="2"/>
      <c r="AVO55" s="2"/>
      <c r="AVP55" s="2"/>
      <c r="AVQ55" s="2"/>
      <c r="AVR55" s="2"/>
      <c r="AVS55" s="2"/>
      <c r="AVT55" s="2"/>
      <c r="AVU55" s="2"/>
      <c r="AVV55" s="2"/>
      <c r="AVW55" s="2"/>
      <c r="AVX55" s="2"/>
      <c r="AVY55" s="2"/>
      <c r="AVZ55" s="2"/>
      <c r="AWA55" s="2"/>
      <c r="AWB55" s="2"/>
      <c r="AWC55" s="2"/>
      <c r="AWD55" s="2"/>
      <c r="AWE55" s="2"/>
    </row>
    <row r="56" spans="1:1279">
      <c r="A56" s="7" t="s">
        <v>198</v>
      </c>
      <c r="B56" s="7"/>
      <c r="C56" s="8" t="s">
        <v>199</v>
      </c>
      <c r="D56" s="8" t="s">
        <v>230</v>
      </c>
      <c r="E56" s="8" t="s">
        <v>232</v>
      </c>
      <c r="F56" s="19">
        <v>16740</v>
      </c>
      <c r="G56" s="8">
        <v>1.67</v>
      </c>
      <c r="H56" s="8" t="s">
        <v>233</v>
      </c>
      <c r="I56" s="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</row>
    <row r="57" spans="1:1279">
      <c r="A57" s="7" t="s">
        <v>198</v>
      </c>
      <c r="B57" s="7"/>
      <c r="C57" s="8" t="s">
        <v>73</v>
      </c>
      <c r="D57" s="8" t="s">
        <v>230</v>
      </c>
      <c r="E57" s="8" t="s">
        <v>232</v>
      </c>
      <c r="F57" s="19">
        <v>14940</v>
      </c>
      <c r="G57" s="8">
        <v>1.49</v>
      </c>
      <c r="H57" s="8" t="s">
        <v>234</v>
      </c>
      <c r="I57" s="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</row>
    <row r="58" spans="1:1279">
      <c r="A58" s="7" t="s">
        <v>198</v>
      </c>
      <c r="B58" s="7"/>
      <c r="C58" s="8" t="s">
        <v>235</v>
      </c>
      <c r="D58" s="8" t="s">
        <v>230</v>
      </c>
      <c r="E58" s="8" t="s">
        <v>232</v>
      </c>
      <c r="F58" s="19">
        <v>10800</v>
      </c>
      <c r="G58" s="8">
        <v>1.08</v>
      </c>
      <c r="H58" s="8" t="s">
        <v>236</v>
      </c>
      <c r="I58" s="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</row>
    <row r="59" spans="1:1279">
      <c r="A59" s="7" t="s">
        <v>22</v>
      </c>
      <c r="B59" s="7"/>
      <c r="C59" s="9" t="s">
        <v>33</v>
      </c>
      <c r="D59" s="9" t="s">
        <v>98</v>
      </c>
      <c r="E59" s="9" t="s">
        <v>110</v>
      </c>
      <c r="F59" s="11">
        <v>3203.88</v>
      </c>
      <c r="G59" s="13">
        <v>0.32</v>
      </c>
      <c r="H59" s="9" t="s">
        <v>111</v>
      </c>
      <c r="I59" s="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</row>
    <row r="60" spans="1:1279">
      <c r="A60" s="7" t="s">
        <v>22</v>
      </c>
      <c r="B60" s="7"/>
      <c r="C60" s="9" t="s">
        <v>33</v>
      </c>
      <c r="D60" s="9" t="s">
        <v>112</v>
      </c>
      <c r="E60" s="9" t="s">
        <v>110</v>
      </c>
      <c r="F60" s="11">
        <v>3203.88</v>
      </c>
      <c r="G60" s="13">
        <v>0.32</v>
      </c>
      <c r="H60" s="18" t="s">
        <v>113</v>
      </c>
      <c r="I60" s="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</row>
    <row r="61" spans="1:1279">
      <c r="A61" s="7" t="s">
        <v>22</v>
      </c>
      <c r="B61" s="7"/>
      <c r="C61" s="9" t="s">
        <v>50</v>
      </c>
      <c r="D61" s="9" t="s">
        <v>98</v>
      </c>
      <c r="E61" s="9" t="s">
        <v>110</v>
      </c>
      <c r="F61" s="11">
        <v>8651.17</v>
      </c>
      <c r="G61" s="13">
        <v>0.87</v>
      </c>
      <c r="H61" s="18" t="s">
        <v>114</v>
      </c>
      <c r="I61" s="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</row>
    <row r="62" spans="1:1279">
      <c r="A62" s="7" t="s">
        <v>22</v>
      </c>
      <c r="B62" s="7"/>
      <c r="C62" s="9" t="s">
        <v>50</v>
      </c>
      <c r="D62" s="9" t="s">
        <v>112</v>
      </c>
      <c r="E62" s="9" t="s">
        <v>110</v>
      </c>
      <c r="F62" s="11">
        <v>8651.17</v>
      </c>
      <c r="G62" s="13">
        <v>0.87</v>
      </c>
      <c r="H62" s="9" t="s">
        <v>115</v>
      </c>
      <c r="I62" s="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</row>
    <row r="63" spans="1:1279">
      <c r="A63" s="7" t="s">
        <v>22</v>
      </c>
      <c r="B63" s="7"/>
      <c r="C63" s="9" t="s">
        <v>76</v>
      </c>
      <c r="D63" s="9" t="s">
        <v>98</v>
      </c>
      <c r="E63" s="9" t="s">
        <v>110</v>
      </c>
      <c r="F63" s="11">
        <v>1258.35</v>
      </c>
      <c r="G63" s="13">
        <v>0.13</v>
      </c>
      <c r="H63" s="9" t="s">
        <v>116</v>
      </c>
      <c r="I63" s="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</row>
    <row r="64" spans="1:1279">
      <c r="A64" s="7" t="s">
        <v>22</v>
      </c>
      <c r="B64" s="7"/>
      <c r="C64" s="9" t="s">
        <v>69</v>
      </c>
      <c r="D64" s="9" t="s">
        <v>112</v>
      </c>
      <c r="E64" s="9" t="s">
        <v>110</v>
      </c>
      <c r="F64" s="11">
        <v>8493.88</v>
      </c>
      <c r="G64" s="13">
        <v>0.85</v>
      </c>
      <c r="H64" s="9" t="s">
        <v>117</v>
      </c>
      <c r="I64" s="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</row>
    <row r="65" spans="1:1279">
      <c r="A65" s="7" t="s">
        <v>22</v>
      </c>
      <c r="B65" s="7"/>
      <c r="C65" s="9" t="s">
        <v>69</v>
      </c>
      <c r="D65" s="9" t="s">
        <v>98</v>
      </c>
      <c r="E65" s="9" t="s">
        <v>110</v>
      </c>
      <c r="F65" s="11">
        <v>8493.88</v>
      </c>
      <c r="G65" s="13">
        <v>0.85</v>
      </c>
      <c r="H65" s="9" t="s">
        <v>118</v>
      </c>
      <c r="I65" s="7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</row>
    <row r="66" spans="1:1279">
      <c r="A66" s="7" t="s">
        <v>22</v>
      </c>
      <c r="B66" s="7"/>
      <c r="C66" s="9" t="s">
        <v>76</v>
      </c>
      <c r="D66" s="9" t="s">
        <v>112</v>
      </c>
      <c r="E66" s="9" t="s">
        <v>110</v>
      </c>
      <c r="F66" s="11">
        <v>1258.35</v>
      </c>
      <c r="G66" s="13">
        <v>0.13</v>
      </c>
      <c r="H66" s="9" t="s">
        <v>119</v>
      </c>
      <c r="I66" s="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</row>
    <row r="67" spans="1:1279">
      <c r="A67" s="7" t="s">
        <v>22</v>
      </c>
      <c r="B67" s="7"/>
      <c r="C67" s="9" t="s">
        <v>120</v>
      </c>
      <c r="D67" s="9" t="s">
        <v>98</v>
      </c>
      <c r="E67" s="9" t="s">
        <v>110</v>
      </c>
      <c r="F67" s="11">
        <v>629.17</v>
      </c>
      <c r="G67" s="13">
        <v>0.06</v>
      </c>
      <c r="H67" s="9" t="s">
        <v>121</v>
      </c>
      <c r="I67" s="7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</row>
    <row r="68" spans="1:1279">
      <c r="A68" s="7" t="s">
        <v>22</v>
      </c>
      <c r="B68" s="7"/>
      <c r="C68" s="9" t="s">
        <v>122</v>
      </c>
      <c r="D68" s="9" t="s">
        <v>98</v>
      </c>
      <c r="E68" s="9" t="s">
        <v>110</v>
      </c>
      <c r="F68" s="11">
        <v>11482.47</v>
      </c>
      <c r="G68" s="13">
        <v>1.15</v>
      </c>
      <c r="H68" s="9" t="s">
        <v>123</v>
      </c>
      <c r="I68" s="7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</row>
    <row r="69" spans="1:1279">
      <c r="A69" s="7" t="s">
        <v>22</v>
      </c>
      <c r="B69" s="7"/>
      <c r="C69" s="9" t="s">
        <v>124</v>
      </c>
      <c r="D69" s="9" t="s">
        <v>98</v>
      </c>
      <c r="E69" s="9" t="s">
        <v>110</v>
      </c>
      <c r="F69" s="11">
        <v>4876.11</v>
      </c>
      <c r="G69" s="13">
        <v>0.49</v>
      </c>
      <c r="H69" s="9" t="s">
        <v>125</v>
      </c>
      <c r="I69" s="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陈巧英</dc:creator>
  <cp:lastModifiedBy>陌上╮</cp:lastModifiedBy>
  <dcterms:created xsi:type="dcterms:W3CDTF">2020-09-02T01:44:00Z</dcterms:created>
  <dcterms:modified xsi:type="dcterms:W3CDTF">2025-03-07T02:40:23Z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6A121EE3284E4D00ADDA158F9918BB0E_13</vt:lpwstr>
  </property>
  <property fmtid="{D5CDD505-2E9C-101B-9397-08002B2CF9AE}" pid="4" name="KSOReadingLayout">
    <vt:bool>true</vt:bool>
  </property>
</Properties>
</file>